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<sst xmlns="http://schemas.openxmlformats.org/spreadsheetml/2006/main" count="286" uniqueCount="180">
  <si>
    <t>National Center for Education Statistics</t>
  </si>
  <si>
    <t>Total, all insti-
tutions</t>
  </si>
  <si>
    <t>Public</t>
  </si>
  <si>
    <t>Private not-for-profit</t>
  </si>
  <si>
    <t>Private for-profit</t>
  </si>
  <si>
    <t>4-year</t>
  </si>
  <si>
    <t>2-year</t>
  </si>
  <si>
    <t>Less than 
2-year</t>
  </si>
  <si>
    <t xml:space="preserve">Agriculture and natural resources </t>
  </si>
  <si>
    <t>Agriculture, agriculture operations, and related sciences</t>
  </si>
  <si>
    <t>Agricultural business and management</t>
  </si>
  <si>
    <t>Applied horticulture/horticulture operations</t>
  </si>
  <si>
    <t>Agriculture, other</t>
  </si>
  <si>
    <t>Natural resources/conservation</t>
  </si>
  <si>
    <t>Business management</t>
  </si>
  <si>
    <t>Business/commerce</t>
  </si>
  <si>
    <t>Business administration, management and operations</t>
  </si>
  <si>
    <t>Accounting and related services</t>
  </si>
  <si>
    <t>Entrepreneurship/entrepreneurial studies</t>
  </si>
  <si>
    <t>Finance</t>
  </si>
  <si>
    <t>Hospitality administration/management</t>
  </si>
  <si>
    <t>Human resources management/personnel administration</t>
  </si>
  <si>
    <t>Management information systems and services</t>
  </si>
  <si>
    <t>Business, other</t>
  </si>
  <si>
    <t>Business support</t>
  </si>
  <si>
    <t>Administrative assistant and secretarial science, general</t>
  </si>
  <si>
    <t>Executive assistant/executive secretary</t>
  </si>
  <si>
    <t>Business/office automation/technology/data entry</t>
  </si>
  <si>
    <t>Business support, other</t>
  </si>
  <si>
    <t>See notes at end of table.</t>
  </si>
  <si>
    <t>Communication and design</t>
  </si>
  <si>
    <t>Communication and journalism</t>
  </si>
  <si>
    <t>Communication and media studies</t>
  </si>
  <si>
    <t>Radio, television, and digital communication</t>
  </si>
  <si>
    <t>Communication, journalism, and related programs, other</t>
  </si>
  <si>
    <t>Communications technologies</t>
  </si>
  <si>
    <t>Audiovisual communications technology/technician</t>
  </si>
  <si>
    <t>Graphic communications</t>
  </si>
  <si>
    <t>Communications technology/technician and support services, other</t>
  </si>
  <si>
    <t>Design</t>
  </si>
  <si>
    <t>Design and visual communications, general</t>
  </si>
  <si>
    <t>Commercial and advertising art</t>
  </si>
  <si>
    <t>Fashion/apparel design</t>
  </si>
  <si>
    <t>Interior design</t>
  </si>
  <si>
    <t>Graphic design</t>
  </si>
  <si>
    <t>Design and applied arts, other</t>
  </si>
  <si>
    <t xml:space="preserve">Computer and information sciences </t>
  </si>
  <si>
    <t>Computer and information sciences, general</t>
  </si>
  <si>
    <t>Computer programming</t>
  </si>
  <si>
    <t>Data processing and data processing technology/technician</t>
  </si>
  <si>
    <t>Information science/studies</t>
  </si>
  <si>
    <t>Computer software and media applications</t>
  </si>
  <si>
    <t>Computer systems networking and telecommunications</t>
  </si>
  <si>
    <t>Computer/information technology services administration and management</t>
  </si>
  <si>
    <t>Computer and information sciences and support services, other</t>
  </si>
  <si>
    <t>Consumer services</t>
  </si>
  <si>
    <t xml:space="preserve">Personal and culinary services </t>
  </si>
  <si>
    <t>Funeral service and mortuary science</t>
  </si>
  <si>
    <t>Culinary arts and related services</t>
  </si>
  <si>
    <t>Cosmetology and other personal and culinary services</t>
  </si>
  <si>
    <t xml:space="preserve">Family and consumer sciences/human sciences </t>
  </si>
  <si>
    <t>Child development</t>
  </si>
  <si>
    <t>Child care and support services management</t>
  </si>
  <si>
    <t>Family and consumer sciences/human sciences, other</t>
  </si>
  <si>
    <t>Child care provider/assistant</t>
  </si>
  <si>
    <t>Parks, recreation, leisure, and fitness studies</t>
  </si>
  <si>
    <t xml:space="preserve">Education </t>
  </si>
  <si>
    <t>Education, general</t>
  </si>
  <si>
    <t>Elementary education and teaching</t>
  </si>
  <si>
    <t>Kindergarten/preschool education and teaching</t>
  </si>
  <si>
    <t>Early childhood education and teaching</t>
  </si>
  <si>
    <t>Teacher assistant/aide</t>
  </si>
  <si>
    <t>Education, other</t>
  </si>
  <si>
    <t>Engineering, architecture and science technologies</t>
  </si>
  <si>
    <t>Architecture and related services</t>
  </si>
  <si>
    <t>Engineering</t>
  </si>
  <si>
    <t>Engineering technologies/technicians</t>
  </si>
  <si>
    <t>Architectural engineering technology/technician</t>
  </si>
  <si>
    <t>Civil engineering technology/technician</t>
  </si>
  <si>
    <t>Electrical/electronic engineering technology/technician</t>
  </si>
  <si>
    <t>Electromechanical instrumentation/maintenance technician</t>
  </si>
  <si>
    <t>Environmental control technology/technician</t>
  </si>
  <si>
    <t>Industrial production technology/technician</t>
  </si>
  <si>
    <t>Mechanical engineering related technology/technician</t>
  </si>
  <si>
    <t>Construction engineering technology/technician</t>
  </si>
  <si>
    <t>Computer engineering technology/technician</t>
  </si>
  <si>
    <t>Drafting/design engineering technology/technician</t>
  </si>
  <si>
    <t>Engineering technology/technician, other</t>
  </si>
  <si>
    <t>Military technology</t>
  </si>
  <si>
    <t>Science technology/technician</t>
  </si>
  <si>
    <t xml:space="preserve">Health sciences </t>
  </si>
  <si>
    <t>Health services/allied health/health sciences, general</t>
  </si>
  <si>
    <t>Dental support services and allied professions</t>
  </si>
  <si>
    <t>Dental assisting/assistant</t>
  </si>
  <si>
    <t>Dental hygiene/hygienist</t>
  </si>
  <si>
    <t>Dental services and allied professions, other</t>
  </si>
  <si>
    <t>Health and medical administrative services</t>
  </si>
  <si>
    <t>Health information/medical records technology/technician</t>
  </si>
  <si>
    <t>Medical insurance specialist/medical biller</t>
  </si>
  <si>
    <t>Medical administrative/executive assistant and medical secretary</t>
  </si>
  <si>
    <t>Health and medical administrative services, other</t>
  </si>
  <si>
    <t xml:space="preserve">Allied health and medical assisting services </t>
  </si>
  <si>
    <t>Medical/clinical assistant</t>
  </si>
  <si>
    <t>Occupational therapist assistant</t>
  </si>
  <si>
    <t>Pharmacy technician/assistant</t>
  </si>
  <si>
    <t>Physical therapist assistant</t>
  </si>
  <si>
    <t>Veterinary/animal health technology/technician/veterinary assistant</t>
  </si>
  <si>
    <t>Allied health and medical assisting services, other</t>
  </si>
  <si>
    <t xml:space="preserve">Allied health diagnostic/intervention/treatment professions </t>
  </si>
  <si>
    <t>Emergency medical technology/technician (EMT paramedic)</t>
  </si>
  <si>
    <t>Medical radiologic technology/science - radiation therapist</t>
  </si>
  <si>
    <t>Radiologic technology/science - radiographer</t>
  </si>
  <si>
    <t>Allied health diagnostic/intervention/treatment professions, other</t>
  </si>
  <si>
    <t>Clinical/medical laboratory science and allied professions</t>
  </si>
  <si>
    <t>Health/medical preparatory programs</t>
  </si>
  <si>
    <t>Mental and social health services and allied professions</t>
  </si>
  <si>
    <t>Nursing</t>
  </si>
  <si>
    <t>Nursing/registered nurse (RN, ASN, BSN, MSN)</t>
  </si>
  <si>
    <t>Licensed practical/vocational nurse training</t>
  </si>
  <si>
    <t>Nursing, other</t>
  </si>
  <si>
    <t>Ophthalmic/optometric support services and allied professions</t>
  </si>
  <si>
    <t>Rehabilitation and therapeutic professions</t>
  </si>
  <si>
    <t>Dietetics and clinical nutrition services</t>
  </si>
  <si>
    <t>Massage therapy/therapeutic massage</t>
  </si>
  <si>
    <t>Health, other</t>
  </si>
  <si>
    <t>Manufacturing, construction, repair, and transportation</t>
  </si>
  <si>
    <t>Construction trades</t>
  </si>
  <si>
    <t>Electrician</t>
  </si>
  <si>
    <t>Construction trades, other</t>
  </si>
  <si>
    <t>Mechanic and repair technologies</t>
  </si>
  <si>
    <t>Electrical/electronics maintenance and repair technology</t>
  </si>
  <si>
    <t>Heating/AC/ventilation/refrigeration maintenance technology/technician</t>
  </si>
  <si>
    <t>Autobody/collision and repair technology/technician</t>
  </si>
  <si>
    <t>Automobile/automotive mechanics technology/technician</t>
  </si>
  <si>
    <t>Diesel mechanics technology/technician</t>
  </si>
  <si>
    <t>Aircraft power plant technology/technician</t>
  </si>
  <si>
    <t>Avionics maintenance technology/technician</t>
  </si>
  <si>
    <t>Mechanic and repair technology/technician, other</t>
  </si>
  <si>
    <t>Precision production</t>
  </si>
  <si>
    <t>Apparel and textiles</t>
  </si>
  <si>
    <t>Precision metal working</t>
  </si>
  <si>
    <t>Precision production, other</t>
  </si>
  <si>
    <t>Transportation and materials moving</t>
  </si>
  <si>
    <t>Air transportation</t>
  </si>
  <si>
    <t>Transportation and materials moving, other</t>
  </si>
  <si>
    <t xml:space="preserve">Marketing </t>
  </si>
  <si>
    <t>Marketing</t>
  </si>
  <si>
    <t>Real estate</t>
  </si>
  <si>
    <t>General merchandising/sales/related marketing operations</t>
  </si>
  <si>
    <t>Fashion marketing</t>
  </si>
  <si>
    <t>Tourism/hospitality marketing operations</t>
  </si>
  <si>
    <t>Other specialized merchandising, sales, and marketing operations</t>
  </si>
  <si>
    <t xml:space="preserve">Protective services </t>
  </si>
  <si>
    <t>Corrections</t>
  </si>
  <si>
    <t>Criminal justice/law enforcement administration</t>
  </si>
  <si>
    <t>Criminal justice/safety studies</t>
  </si>
  <si>
    <t>Criminal justice/police science</t>
  </si>
  <si>
    <t>Corrections and criminal justice, other</t>
  </si>
  <si>
    <t>Fire protection and safety technology/technician</t>
  </si>
  <si>
    <t>Fire science/fire-fighting</t>
  </si>
  <si>
    <t>Fire protection, other</t>
  </si>
  <si>
    <t>Security and protective services, other</t>
  </si>
  <si>
    <t xml:space="preserve">Public, legal, and social services </t>
  </si>
  <si>
    <t>Legal professions and studies</t>
  </si>
  <si>
    <t>Legal assistant/paralegal</t>
  </si>
  <si>
    <t>Legal professions and studies, other</t>
  </si>
  <si>
    <t>Library science/librarianship</t>
  </si>
  <si>
    <t>Theology and religious vocations</t>
  </si>
  <si>
    <t>Public administration and social service professions</t>
  </si>
  <si>
    <t>Human services, general</t>
  </si>
  <si>
    <t>Community organization and advocacy</t>
  </si>
  <si>
    <t>Social work</t>
  </si>
  <si>
    <t>Public administration and social service professions, other</t>
  </si>
  <si>
    <t>SOURCE: U.S. Department of Education, National Center for Education Statistics, Integrated Postsecondary Education Data System (IPEDS), 2006-07 Completions and 2007-08 Institutional Characteristics (IC) data files.</t>
  </si>
  <si>
    <r>
      <t xml:space="preserve">Table P89.  Number of </t>
    </r>
    <r>
      <rPr>
        <b/>
        <sz val="10"/>
        <color indexed="30"/>
        <rFont val="Arial"/>
        <family val="2"/>
      </rPr>
      <t>awards</t>
    </r>
    <r>
      <rPr>
        <b/>
        <sz val="10"/>
        <rFont val="Arial"/>
        <family val="2"/>
      </rPr>
      <t xml:space="preserve"> conferred and number of </t>
    </r>
    <r>
      <rPr>
        <b/>
        <sz val="10"/>
        <color indexed="62"/>
        <rFont val="Arial"/>
        <family val="2"/>
      </rPr>
      <t>subbaccalaureate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career/technical education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awards conferred </t>
    </r>
    <r>
      <rPr>
        <b/>
        <sz val="10"/>
        <rFont val="Arial"/>
        <family val="2"/>
      </rPr>
      <t xml:space="preserve">by </t>
    </r>
    <r>
      <rPr>
        <b/>
        <sz val="10"/>
        <color indexed="30"/>
        <rFont val="Arial"/>
        <family val="2"/>
      </rPr>
      <t>Title IV</t>
    </r>
    <r>
      <rPr>
        <b/>
        <sz val="10"/>
        <rFont val="Arial"/>
        <family val="2"/>
      </rPr>
      <t xml:space="preserve"> postsecondary institutions, by </t>
    </r>
    <r>
      <rPr>
        <b/>
        <sz val="10"/>
        <color indexed="12"/>
        <rFont val="Arial"/>
        <family val="2"/>
      </rPr>
      <t>control and level of institution</t>
    </r>
    <r>
      <rPr>
        <b/>
        <sz val="10"/>
        <rFont val="Arial"/>
        <family val="2"/>
      </rPr>
      <t>,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and major field of study: United States, 2007</t>
    </r>
  </si>
  <si>
    <t>Awards conferred and major field of study</t>
  </si>
  <si>
    <t>Number of awards conferred, total</t>
  </si>
  <si>
    <t>Number of subbaccalaureate career/technical education 
   awards conferred, total</t>
  </si>
  <si>
    <t>Table P89.  Number of awards conferred and number of subbaccalaureate career/technical education awards conferred by Title IV postsecondary institutions, by control and level of institution, and major field of study: United States, 2007—Continued</t>
  </si>
  <si>
    <t xml:space="preserve">NOTE: This table shows, for example, that 1,211 subbaccalaureate credentials in agriculture and natural resources were awarded by Title IV public 4-year institutions in 2006–07.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</si>
</sst>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Impac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name val="Albertus Medium"/>
      <family val="2"/>
    </font>
    <font>
      <sz val="8"/>
      <name val="Arial"/>
      <family val="2"/>
    </font>
    <font>
      <sz val="7.55"/>
      <name val="Arial"/>
      <family val="2"/>
    </font>
    <font>
      <sz val="7.5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Fill="1" applyAlignment="1">
      <alignment horizontal="left" wrapText="1"/>
    </xf>
    <xf numFmtId="3" fontId="22" fillId="0" borderId="1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left" wrapText="1" indent="3"/>
    </xf>
    <xf numFmtId="3" fontId="0" fillId="0" borderId="0" xfId="0" applyNumberFormat="1" applyBorder="1" applyAlignment="1">
      <alignment/>
    </xf>
    <xf numFmtId="3" fontId="50" fillId="0" borderId="0" xfId="0" applyNumberFormat="1" applyFont="1" applyFill="1" applyAlignment="1">
      <alignment horizontal="left" wrapText="1"/>
    </xf>
    <xf numFmtId="3" fontId="25" fillId="0" borderId="11" xfId="0" applyNumberFormat="1" applyFont="1" applyFill="1" applyBorder="1" applyAlignment="1">
      <alignment horizontal="left" indent="2"/>
    </xf>
    <xf numFmtId="3" fontId="25" fillId="0" borderId="11" xfId="0" applyNumberFormat="1" applyFont="1" applyFill="1" applyBorder="1" applyAlignment="1">
      <alignment horizontal="right" wrapText="1"/>
    </xf>
    <xf numFmtId="3" fontId="25" fillId="0" borderId="11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3" fontId="25" fillId="0" borderId="13" xfId="0" applyNumberFormat="1" applyFont="1" applyFill="1" applyBorder="1" applyAlignment="1">
      <alignment wrapText="1"/>
    </xf>
    <xf numFmtId="3" fontId="25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3" fontId="26" fillId="0" borderId="13" xfId="0" applyNumberFormat="1" applyFont="1" applyFill="1" applyBorder="1" applyAlignment="1">
      <alignment horizontal="right" wrapText="1"/>
    </xf>
    <xf numFmtId="3" fontId="25" fillId="0" borderId="0" xfId="42" applyNumberFormat="1" applyFont="1" applyFill="1" applyAlignment="1">
      <alignment/>
    </xf>
    <xf numFmtId="3" fontId="2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right"/>
    </xf>
    <xf numFmtId="3" fontId="27" fillId="0" borderId="0" xfId="42" applyNumberFormat="1" applyFont="1" applyFill="1" applyAlignment="1">
      <alignment/>
    </xf>
    <xf numFmtId="3" fontId="25" fillId="0" borderId="0" xfId="42" applyNumberFormat="1" applyFont="1" applyFill="1" applyAlignment="1">
      <alignment horizontal="right"/>
    </xf>
    <xf numFmtId="3" fontId="27" fillId="0" borderId="0" xfId="42" applyNumberFormat="1" applyFont="1" applyAlignment="1">
      <alignment/>
    </xf>
    <xf numFmtId="3" fontId="27" fillId="0" borderId="0" xfId="0" applyNumberFormat="1" applyFont="1" applyAlignment="1">
      <alignment/>
    </xf>
    <xf numFmtId="3" fontId="25" fillId="0" borderId="0" xfId="42" applyNumberFormat="1" applyFont="1" applyAlignment="1">
      <alignment horizontal="left" indent="5"/>
    </xf>
    <xf numFmtId="3" fontId="27" fillId="0" borderId="0" xfId="42" applyNumberFormat="1" applyFont="1" applyFill="1" applyAlignment="1">
      <alignment horizontal="right"/>
    </xf>
    <xf numFmtId="3" fontId="27" fillId="0" borderId="0" xfId="42" applyNumberFormat="1" applyFont="1" applyFill="1" applyBorder="1" applyAlignment="1">
      <alignment/>
    </xf>
    <xf numFmtId="3" fontId="27" fillId="0" borderId="0" xfId="42" applyNumberFormat="1" applyFont="1" applyFill="1" applyBorder="1" applyAlignment="1">
      <alignment horizontal="left" indent="1"/>
    </xf>
    <xf numFmtId="3" fontId="27" fillId="0" borderId="0" xfId="42" applyNumberFormat="1" applyFont="1" applyAlignment="1">
      <alignment horizontal="left" indent="2"/>
    </xf>
    <xf numFmtId="3" fontId="27" fillId="0" borderId="0" xfId="42" applyNumberFormat="1" applyFont="1" applyAlignment="1">
      <alignment horizontal="right"/>
    </xf>
    <xf numFmtId="3" fontId="27" fillId="0" borderId="0" xfId="42" applyNumberFormat="1" applyFont="1" applyAlignment="1">
      <alignment horizontal="left" indent="1"/>
    </xf>
    <xf numFmtId="3" fontId="27" fillId="0" borderId="0" xfId="42" applyNumberFormat="1" applyFont="1" applyFill="1" applyBorder="1" applyAlignment="1">
      <alignment/>
    </xf>
    <xf numFmtId="3" fontId="27" fillId="0" borderId="0" xfId="42" applyNumberFormat="1" applyFont="1" applyBorder="1" applyAlignment="1">
      <alignment horizontal="right"/>
    </xf>
    <xf numFmtId="3" fontId="27" fillId="0" borderId="0" xfId="42" applyNumberFormat="1" applyFont="1" applyBorder="1" applyAlignment="1">
      <alignment horizontal="left" indent="2"/>
    </xf>
    <xf numFmtId="3" fontId="27" fillId="0" borderId="0" xfId="42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11" xfId="42" applyNumberFormat="1" applyFont="1" applyFill="1" applyBorder="1" applyAlignment="1">
      <alignment/>
    </xf>
    <xf numFmtId="3" fontId="27" fillId="0" borderId="11" xfId="42" applyNumberFormat="1" applyFont="1" applyBorder="1" applyAlignment="1">
      <alignment horizontal="right"/>
    </xf>
    <xf numFmtId="3" fontId="18" fillId="0" borderId="0" xfId="0" applyNumberFormat="1" applyFont="1" applyFill="1" applyAlignment="1">
      <alignment/>
    </xf>
    <xf numFmtId="3" fontId="27" fillId="0" borderId="10" xfId="42" applyNumberFormat="1" applyFont="1" applyBorder="1" applyAlignment="1">
      <alignment horizontal="left" indent="2"/>
    </xf>
    <xf numFmtId="3" fontId="29" fillId="0" borderId="11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/>
    </xf>
    <xf numFmtId="3" fontId="27" fillId="0" borderId="10" xfId="42" applyNumberFormat="1" applyFont="1" applyFill="1" applyBorder="1" applyAlignment="1">
      <alignment/>
    </xf>
    <xf numFmtId="3" fontId="27" fillId="0" borderId="10" xfId="42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0" xfId="42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wrapText="1"/>
    </xf>
    <xf numFmtId="3" fontId="25" fillId="0" borderId="0" xfId="42" applyNumberFormat="1" applyFont="1" applyFill="1" applyBorder="1" applyAlignment="1">
      <alignment horizontal="right" wrapText="1"/>
    </xf>
    <xf numFmtId="3" fontId="25" fillId="0" borderId="0" xfId="0" applyNumberFormat="1" applyFont="1" applyAlignment="1">
      <alignment/>
    </xf>
    <xf numFmtId="3" fontId="29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ckstweb20\devroot\surveys\ctes\dev\2009-09-04_IPEDS_Majors_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institutions"/>
      <sheetName val="P86"/>
      <sheetName val="IPEDS 2"/>
      <sheetName val="IPEDS Inst2"/>
      <sheetName val="Inst2a Data 9Jun09"/>
      <sheetName val="P87"/>
      <sheetName val="P88"/>
      <sheetName val="IPEDS Inst4"/>
      <sheetName val="P89"/>
      <sheetName val="IPEDS Awards3"/>
      <sheetName val="P90"/>
      <sheetName val="IPEDS Awards5"/>
      <sheetName val="P91"/>
      <sheetName val="P92"/>
      <sheetName val="Sheet1"/>
      <sheetName val="npsas trend 2"/>
      <sheetName val="npsas trend 5"/>
      <sheetName val="Awards5 Data 15Apr09"/>
      <sheetName val="Inst1 Data 16Apr09"/>
      <sheetName val="Inst2 Data 16Apr09"/>
      <sheetName val="Inst3 Data 16Apr09"/>
      <sheetName val="Inst4 Data 16Apr09"/>
      <sheetName val="Awards1 Data 15Apr09"/>
      <sheetName val="Awards3 Data 15Apr09"/>
      <sheetName val="Awards4 Data 15Apr09"/>
      <sheetName val="Awards2 Data 15Apr09"/>
      <sheetName val="Sheet8"/>
      <sheetName val="Awards3a Data 9June09"/>
      <sheetName val="total awards, all levels-areas"/>
    </sheetNames>
    <sheetDataSet>
      <sheetData sheetId="22">
        <row r="7">
          <cell r="D7">
            <v>126</v>
          </cell>
          <cell r="E7">
            <v>1426</v>
          </cell>
          <cell r="F7">
            <v>51</v>
          </cell>
          <cell r="G7">
            <v>45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434</v>
          </cell>
          <cell r="E8">
            <v>3500</v>
          </cell>
          <cell r="F8">
            <v>166</v>
          </cell>
          <cell r="G8">
            <v>19</v>
          </cell>
          <cell r="H8">
            <v>31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434</v>
          </cell>
          <cell r="E9">
            <v>2440</v>
          </cell>
          <cell r="F9">
            <v>35</v>
          </cell>
          <cell r="G9">
            <v>152</v>
          </cell>
          <cell r="H9">
            <v>5</v>
          </cell>
          <cell r="I9">
            <v>0</v>
          </cell>
          <cell r="J9">
            <v>2</v>
          </cell>
          <cell r="K9">
            <v>69</v>
          </cell>
          <cell r="L9">
            <v>63</v>
          </cell>
        </row>
        <row r="10">
          <cell r="D10">
            <v>217</v>
          </cell>
          <cell r="E10">
            <v>2063</v>
          </cell>
          <cell r="F10">
            <v>3</v>
          </cell>
          <cell r="G10">
            <v>46</v>
          </cell>
          <cell r="H10">
            <v>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72</v>
          </cell>
          <cell r="E11">
            <v>969</v>
          </cell>
          <cell r="F11">
            <v>0</v>
          </cell>
          <cell r="G11">
            <v>55</v>
          </cell>
          <cell r="H11">
            <v>13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</row>
        <row r="12">
          <cell r="D12">
            <v>14</v>
          </cell>
          <cell r="E12">
            <v>867</v>
          </cell>
          <cell r="F12">
            <v>22</v>
          </cell>
          <cell r="G12">
            <v>65</v>
          </cell>
          <cell r="H12">
            <v>0</v>
          </cell>
          <cell r="I12">
            <v>0</v>
          </cell>
          <cell r="J12">
            <v>175</v>
          </cell>
          <cell r="K12">
            <v>149</v>
          </cell>
          <cell r="L12">
            <v>538</v>
          </cell>
        </row>
        <row r="13">
          <cell r="D13">
            <v>239</v>
          </cell>
          <cell r="E13">
            <v>639</v>
          </cell>
          <cell r="F13">
            <v>0</v>
          </cell>
          <cell r="G13">
            <v>126</v>
          </cell>
          <cell r="H13">
            <v>0</v>
          </cell>
          <cell r="I13">
            <v>0</v>
          </cell>
          <cell r="J13">
            <v>166</v>
          </cell>
          <cell r="K13">
            <v>76</v>
          </cell>
          <cell r="L13">
            <v>9</v>
          </cell>
        </row>
        <row r="14">
          <cell r="D14">
            <v>157</v>
          </cell>
          <cell r="E14">
            <v>1342</v>
          </cell>
          <cell r="F14">
            <v>23</v>
          </cell>
          <cell r="G14">
            <v>156</v>
          </cell>
          <cell r="H14">
            <v>4</v>
          </cell>
          <cell r="I14">
            <v>0</v>
          </cell>
          <cell r="J14">
            <v>151</v>
          </cell>
          <cell r="K14">
            <v>60</v>
          </cell>
          <cell r="L14">
            <v>936</v>
          </cell>
        </row>
        <row r="15">
          <cell r="D15">
            <v>90</v>
          </cell>
          <cell r="E15">
            <v>1947</v>
          </cell>
          <cell r="F15">
            <v>118</v>
          </cell>
          <cell r="G15">
            <v>33</v>
          </cell>
          <cell r="H15">
            <v>28</v>
          </cell>
          <cell r="I15">
            <v>3</v>
          </cell>
          <cell r="J15">
            <v>189</v>
          </cell>
          <cell r="K15">
            <v>224</v>
          </cell>
          <cell r="L15">
            <v>13</v>
          </cell>
        </row>
        <row r="16">
          <cell r="D16">
            <v>8</v>
          </cell>
          <cell r="E16">
            <v>394</v>
          </cell>
          <cell r="F16">
            <v>0</v>
          </cell>
          <cell r="G16">
            <v>3</v>
          </cell>
          <cell r="H16">
            <v>20</v>
          </cell>
          <cell r="I16">
            <v>0</v>
          </cell>
          <cell r="J16">
            <v>23</v>
          </cell>
          <cell r="K16">
            <v>20</v>
          </cell>
          <cell r="L16">
            <v>751</v>
          </cell>
        </row>
        <row r="17">
          <cell r="D17">
            <v>68</v>
          </cell>
          <cell r="E17">
            <v>381</v>
          </cell>
          <cell r="F17">
            <v>8</v>
          </cell>
          <cell r="G17">
            <v>11</v>
          </cell>
          <cell r="H17">
            <v>0</v>
          </cell>
          <cell r="I17">
            <v>0</v>
          </cell>
          <cell r="J17">
            <v>589</v>
          </cell>
          <cell r="K17">
            <v>623</v>
          </cell>
          <cell r="L17">
            <v>35</v>
          </cell>
        </row>
        <row r="18">
          <cell r="D18">
            <v>458</v>
          </cell>
          <cell r="E18">
            <v>2415</v>
          </cell>
          <cell r="F18">
            <v>162</v>
          </cell>
          <cell r="G18">
            <v>346</v>
          </cell>
          <cell r="H18">
            <v>28</v>
          </cell>
          <cell r="I18">
            <v>28</v>
          </cell>
          <cell r="J18">
            <v>638</v>
          </cell>
          <cell r="K18">
            <v>787</v>
          </cell>
          <cell r="L18">
            <v>77</v>
          </cell>
        </row>
        <row r="19">
          <cell r="D19">
            <v>394</v>
          </cell>
          <cell r="E19">
            <v>307</v>
          </cell>
          <cell r="F19">
            <v>0</v>
          </cell>
          <cell r="G19">
            <v>153</v>
          </cell>
          <cell r="H19">
            <v>4</v>
          </cell>
          <cell r="I19">
            <v>0</v>
          </cell>
          <cell r="J19">
            <v>895</v>
          </cell>
          <cell r="K19">
            <v>472</v>
          </cell>
          <cell r="L19">
            <v>18</v>
          </cell>
        </row>
        <row r="20">
          <cell r="D20">
            <v>198</v>
          </cell>
          <cell r="E20">
            <v>1709</v>
          </cell>
          <cell r="F20">
            <v>29</v>
          </cell>
          <cell r="G20">
            <v>344</v>
          </cell>
          <cell r="H20">
            <v>58</v>
          </cell>
          <cell r="I20">
            <v>0</v>
          </cell>
          <cell r="J20">
            <v>1370</v>
          </cell>
          <cell r="K20">
            <v>373</v>
          </cell>
          <cell r="L20">
            <v>0</v>
          </cell>
        </row>
        <row r="21">
          <cell r="D21">
            <v>64</v>
          </cell>
          <cell r="E21">
            <v>1213</v>
          </cell>
          <cell r="F21">
            <v>18</v>
          </cell>
          <cell r="G21">
            <v>100</v>
          </cell>
          <cell r="H21">
            <v>14</v>
          </cell>
          <cell r="I21">
            <v>0</v>
          </cell>
          <cell r="J21">
            <v>805</v>
          </cell>
          <cell r="K21">
            <v>511</v>
          </cell>
          <cell r="L21">
            <v>38</v>
          </cell>
        </row>
        <row r="22">
          <cell r="D22">
            <v>185</v>
          </cell>
          <cell r="E22">
            <v>788</v>
          </cell>
          <cell r="F22">
            <v>15</v>
          </cell>
          <cell r="G22">
            <v>17</v>
          </cell>
          <cell r="H22">
            <v>11</v>
          </cell>
          <cell r="I22">
            <v>0</v>
          </cell>
          <cell r="J22">
            <v>477</v>
          </cell>
          <cell r="K22">
            <v>78</v>
          </cell>
          <cell r="L22">
            <v>0</v>
          </cell>
        </row>
        <row r="23">
          <cell r="D23">
            <v>351</v>
          </cell>
          <cell r="E23">
            <v>4736</v>
          </cell>
          <cell r="F23">
            <v>264</v>
          </cell>
          <cell r="G23">
            <v>492</v>
          </cell>
          <cell r="H23">
            <v>19</v>
          </cell>
          <cell r="I23">
            <v>80</v>
          </cell>
          <cell r="J23">
            <v>2067</v>
          </cell>
          <cell r="K23">
            <v>704</v>
          </cell>
          <cell r="L23">
            <v>582</v>
          </cell>
        </row>
        <row r="24">
          <cell r="D24">
            <v>272</v>
          </cell>
          <cell r="E24">
            <v>2915</v>
          </cell>
          <cell r="F24">
            <v>31</v>
          </cell>
          <cell r="G24">
            <v>135</v>
          </cell>
          <cell r="H24">
            <v>18</v>
          </cell>
          <cell r="I24">
            <v>0</v>
          </cell>
          <cell r="J24">
            <v>157</v>
          </cell>
          <cell r="K24">
            <v>249</v>
          </cell>
          <cell r="L24">
            <v>35</v>
          </cell>
        </row>
        <row r="25">
          <cell r="D25">
            <v>79</v>
          </cell>
          <cell r="E25">
            <v>1630</v>
          </cell>
          <cell r="F25">
            <v>33</v>
          </cell>
          <cell r="G25">
            <v>57</v>
          </cell>
          <cell r="H25">
            <v>0</v>
          </cell>
          <cell r="I25">
            <v>10</v>
          </cell>
          <cell r="J25">
            <v>33</v>
          </cell>
          <cell r="K25">
            <v>143</v>
          </cell>
          <cell r="L25">
            <v>44</v>
          </cell>
        </row>
        <row r="26">
          <cell r="D26">
            <v>308</v>
          </cell>
          <cell r="E26">
            <v>998</v>
          </cell>
          <cell r="F26">
            <v>17</v>
          </cell>
          <cell r="G26">
            <v>29</v>
          </cell>
          <cell r="H26">
            <v>1</v>
          </cell>
          <cell r="I26">
            <v>45</v>
          </cell>
          <cell r="J26">
            <v>155</v>
          </cell>
          <cell r="K26">
            <v>116</v>
          </cell>
          <cell r="L26">
            <v>3</v>
          </cell>
        </row>
        <row r="27">
          <cell r="D27">
            <v>244</v>
          </cell>
          <cell r="E27">
            <v>1724</v>
          </cell>
          <cell r="F27">
            <v>27</v>
          </cell>
          <cell r="G27">
            <v>116</v>
          </cell>
          <cell r="H27">
            <v>24</v>
          </cell>
          <cell r="I27">
            <v>8</v>
          </cell>
          <cell r="J27">
            <v>1637</v>
          </cell>
          <cell r="K27">
            <v>1179</v>
          </cell>
          <cell r="L27">
            <v>346</v>
          </cell>
        </row>
        <row r="28">
          <cell r="D28">
            <v>247</v>
          </cell>
          <cell r="E28">
            <v>4530</v>
          </cell>
          <cell r="F28">
            <v>216</v>
          </cell>
          <cell r="G28">
            <v>513</v>
          </cell>
          <cell r="H28">
            <v>29</v>
          </cell>
          <cell r="I28">
            <v>0</v>
          </cell>
          <cell r="J28">
            <v>2499</v>
          </cell>
          <cell r="K28">
            <v>2131</v>
          </cell>
          <cell r="L28">
            <v>408</v>
          </cell>
        </row>
        <row r="29">
          <cell r="D29">
            <v>321</v>
          </cell>
          <cell r="E29">
            <v>1984</v>
          </cell>
          <cell r="F29">
            <v>73</v>
          </cell>
          <cell r="G29">
            <v>188</v>
          </cell>
          <cell r="H29">
            <v>80</v>
          </cell>
          <cell r="I29">
            <v>30</v>
          </cell>
          <cell r="J29">
            <v>691</v>
          </cell>
          <cell r="K29">
            <v>779</v>
          </cell>
          <cell r="L29">
            <v>958</v>
          </cell>
        </row>
        <row r="30">
          <cell r="D30">
            <v>446</v>
          </cell>
          <cell r="E30">
            <v>3604</v>
          </cell>
          <cell r="F30">
            <v>311</v>
          </cell>
          <cell r="G30">
            <v>215</v>
          </cell>
          <cell r="H30">
            <v>95</v>
          </cell>
          <cell r="I30">
            <v>84</v>
          </cell>
          <cell r="J30">
            <v>988</v>
          </cell>
          <cell r="K30">
            <v>1660</v>
          </cell>
          <cell r="L30">
            <v>961</v>
          </cell>
        </row>
        <row r="31">
          <cell r="D31">
            <v>71</v>
          </cell>
          <cell r="E31">
            <v>761</v>
          </cell>
          <cell r="F31">
            <v>0</v>
          </cell>
          <cell r="G31">
            <v>100</v>
          </cell>
          <cell r="H31">
            <v>401</v>
          </cell>
          <cell r="I31">
            <v>0</v>
          </cell>
          <cell r="J31">
            <v>23</v>
          </cell>
          <cell r="K31">
            <v>142</v>
          </cell>
          <cell r="L31">
            <v>0</v>
          </cell>
        </row>
        <row r="32">
          <cell r="D32">
            <v>520</v>
          </cell>
          <cell r="E32">
            <v>7046</v>
          </cell>
          <cell r="F32">
            <v>387</v>
          </cell>
          <cell r="G32">
            <v>3273</v>
          </cell>
          <cell r="H32">
            <v>173</v>
          </cell>
          <cell r="I32">
            <v>127</v>
          </cell>
          <cell r="J32">
            <v>3027</v>
          </cell>
          <cell r="K32">
            <v>7002</v>
          </cell>
          <cell r="L32">
            <v>2202</v>
          </cell>
        </row>
        <row r="33">
          <cell r="D33">
            <v>263</v>
          </cell>
          <cell r="E33">
            <v>10441</v>
          </cell>
          <cell r="F33">
            <v>1205</v>
          </cell>
          <cell r="G33">
            <v>98</v>
          </cell>
          <cell r="H33">
            <v>61</v>
          </cell>
          <cell r="I33">
            <v>125</v>
          </cell>
          <cell r="J33">
            <v>480</v>
          </cell>
          <cell r="K33">
            <v>11997</v>
          </cell>
          <cell r="L33">
            <v>54387</v>
          </cell>
        </row>
        <row r="34">
          <cell r="D34">
            <v>243</v>
          </cell>
          <cell r="E34">
            <v>9498</v>
          </cell>
          <cell r="F34">
            <v>17</v>
          </cell>
          <cell r="G34">
            <v>163</v>
          </cell>
          <cell r="H34">
            <v>15</v>
          </cell>
          <cell r="I34">
            <v>0</v>
          </cell>
          <cell r="J34">
            <v>0</v>
          </cell>
          <cell r="K34">
            <v>0</v>
          </cell>
          <cell r="L34">
            <v>10</v>
          </cell>
        </row>
        <row r="35">
          <cell r="D35">
            <v>278</v>
          </cell>
          <cell r="E35">
            <v>3546</v>
          </cell>
          <cell r="F35">
            <v>129</v>
          </cell>
          <cell r="G35">
            <v>6</v>
          </cell>
          <cell r="H35">
            <v>0</v>
          </cell>
          <cell r="I35">
            <v>0</v>
          </cell>
          <cell r="J35">
            <v>111</v>
          </cell>
          <cell r="K35">
            <v>40</v>
          </cell>
          <cell r="L35">
            <v>0</v>
          </cell>
        </row>
        <row r="36">
          <cell r="D36">
            <v>44</v>
          </cell>
          <cell r="E36">
            <v>522</v>
          </cell>
          <cell r="F36">
            <v>13</v>
          </cell>
          <cell r="G36">
            <v>179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12</v>
          </cell>
        </row>
        <row r="37">
          <cell r="D37">
            <v>390</v>
          </cell>
          <cell r="E37">
            <v>4835</v>
          </cell>
          <cell r="F37">
            <v>467</v>
          </cell>
          <cell r="G37">
            <v>21</v>
          </cell>
          <cell r="H37">
            <v>22</v>
          </cell>
          <cell r="I37">
            <v>54</v>
          </cell>
          <cell r="J37">
            <v>16</v>
          </cell>
          <cell r="K37">
            <v>10</v>
          </cell>
          <cell r="L37">
            <v>107</v>
          </cell>
        </row>
        <row r="38">
          <cell r="D38">
            <v>120</v>
          </cell>
          <cell r="E38">
            <v>1368</v>
          </cell>
          <cell r="F38">
            <v>1</v>
          </cell>
          <cell r="G38">
            <v>153</v>
          </cell>
          <cell r="H38">
            <v>5</v>
          </cell>
          <cell r="I38">
            <v>0</v>
          </cell>
          <cell r="J38">
            <v>60</v>
          </cell>
          <cell r="K38">
            <v>74</v>
          </cell>
          <cell r="L38">
            <v>50</v>
          </cell>
        </row>
        <row r="39">
          <cell r="D39">
            <v>31</v>
          </cell>
          <cell r="E39">
            <v>2036</v>
          </cell>
          <cell r="F39">
            <v>0</v>
          </cell>
          <cell r="G39">
            <v>215</v>
          </cell>
          <cell r="H39">
            <v>26</v>
          </cell>
          <cell r="I39">
            <v>0</v>
          </cell>
          <cell r="J39">
            <v>23</v>
          </cell>
          <cell r="K39">
            <v>20</v>
          </cell>
          <cell r="L39">
            <v>73</v>
          </cell>
        </row>
        <row r="40">
          <cell r="D40">
            <v>106</v>
          </cell>
          <cell r="E40">
            <v>2249</v>
          </cell>
          <cell r="F40">
            <v>0</v>
          </cell>
          <cell r="G40">
            <v>23</v>
          </cell>
          <cell r="H40">
            <v>25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128</v>
          </cell>
          <cell r="E41">
            <v>843</v>
          </cell>
          <cell r="F41">
            <v>0</v>
          </cell>
          <cell r="G41">
            <v>49</v>
          </cell>
          <cell r="H41">
            <v>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225</v>
          </cell>
          <cell r="E42">
            <v>4920</v>
          </cell>
          <cell r="F42">
            <v>5</v>
          </cell>
          <cell r="G42">
            <v>355</v>
          </cell>
          <cell r="H42">
            <v>140</v>
          </cell>
          <cell r="I42">
            <v>0</v>
          </cell>
          <cell r="J42">
            <v>0</v>
          </cell>
          <cell r="K42">
            <v>26</v>
          </cell>
          <cell r="L42">
            <v>0</v>
          </cell>
        </row>
        <row r="43">
          <cell r="D43">
            <v>103</v>
          </cell>
          <cell r="E43">
            <v>1662</v>
          </cell>
          <cell r="F43">
            <v>0</v>
          </cell>
          <cell r="G43">
            <v>43</v>
          </cell>
          <cell r="H43">
            <v>10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482</v>
          </cell>
          <cell r="E44">
            <v>3163</v>
          </cell>
          <cell r="F44">
            <v>0</v>
          </cell>
          <cell r="G44">
            <v>405</v>
          </cell>
          <cell r="H44">
            <v>12</v>
          </cell>
          <cell r="I44">
            <v>665</v>
          </cell>
          <cell r="J44">
            <v>41</v>
          </cell>
          <cell r="K44">
            <v>529</v>
          </cell>
          <cell r="L44">
            <v>785</v>
          </cell>
        </row>
        <row r="45">
          <cell r="D45">
            <v>71</v>
          </cell>
          <cell r="E45">
            <v>581</v>
          </cell>
          <cell r="F45">
            <v>21</v>
          </cell>
          <cell r="G45">
            <v>39</v>
          </cell>
          <cell r="H45">
            <v>0</v>
          </cell>
          <cell r="I45">
            <v>0</v>
          </cell>
          <cell r="J45">
            <v>110</v>
          </cell>
          <cell r="K45">
            <v>58</v>
          </cell>
          <cell r="L45">
            <v>0</v>
          </cell>
        </row>
        <row r="46">
          <cell r="D46">
            <v>224</v>
          </cell>
          <cell r="E46">
            <v>1732</v>
          </cell>
          <cell r="F46">
            <v>8</v>
          </cell>
          <cell r="G46">
            <v>47</v>
          </cell>
          <cell r="H46">
            <v>3</v>
          </cell>
          <cell r="I46">
            <v>36</v>
          </cell>
          <cell r="J46">
            <v>232</v>
          </cell>
          <cell r="K46">
            <v>157</v>
          </cell>
          <cell r="L46">
            <v>26</v>
          </cell>
        </row>
        <row r="47">
          <cell r="D47">
            <v>349</v>
          </cell>
          <cell r="E47">
            <v>905</v>
          </cell>
          <cell r="F47">
            <v>0</v>
          </cell>
          <cell r="G47">
            <v>136</v>
          </cell>
          <cell r="H47">
            <v>9</v>
          </cell>
          <cell r="I47">
            <v>0</v>
          </cell>
          <cell r="J47">
            <v>13</v>
          </cell>
          <cell r="K47">
            <v>0</v>
          </cell>
          <cell r="L47">
            <v>0</v>
          </cell>
        </row>
        <row r="48">
          <cell r="D48">
            <v>225</v>
          </cell>
          <cell r="E48">
            <v>870</v>
          </cell>
          <cell r="F48">
            <v>0</v>
          </cell>
          <cell r="G48">
            <v>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946</v>
          </cell>
          <cell r="E49">
            <v>4410</v>
          </cell>
          <cell r="F49">
            <v>38</v>
          </cell>
          <cell r="G49">
            <v>158</v>
          </cell>
          <cell r="H49">
            <v>12</v>
          </cell>
          <cell r="I49">
            <v>0</v>
          </cell>
          <cell r="J49">
            <v>2330</v>
          </cell>
          <cell r="K49">
            <v>1802</v>
          </cell>
          <cell r="L49">
            <v>444</v>
          </cell>
        </row>
        <row r="50">
          <cell r="D50">
            <v>252</v>
          </cell>
          <cell r="E50">
            <v>1534</v>
          </cell>
          <cell r="F50">
            <v>83</v>
          </cell>
          <cell r="G50">
            <v>58</v>
          </cell>
          <cell r="H50">
            <v>47</v>
          </cell>
          <cell r="I50">
            <v>5</v>
          </cell>
          <cell r="J50">
            <v>31</v>
          </cell>
          <cell r="K50">
            <v>207</v>
          </cell>
          <cell r="L50">
            <v>9</v>
          </cell>
        </row>
        <row r="51">
          <cell r="D51">
            <v>154</v>
          </cell>
          <cell r="E51">
            <v>2248</v>
          </cell>
          <cell r="F51">
            <v>134</v>
          </cell>
          <cell r="G51">
            <v>140</v>
          </cell>
          <cell r="H51">
            <v>0</v>
          </cell>
          <cell r="I51">
            <v>0</v>
          </cell>
          <cell r="J51">
            <v>68</v>
          </cell>
          <cell r="K51">
            <v>1204</v>
          </cell>
          <cell r="L51">
            <v>1221</v>
          </cell>
        </row>
        <row r="52">
          <cell r="D52">
            <v>533</v>
          </cell>
          <cell r="E52">
            <v>2600</v>
          </cell>
          <cell r="F52">
            <v>18</v>
          </cell>
          <cell r="G52">
            <v>134</v>
          </cell>
          <cell r="H52">
            <v>0</v>
          </cell>
          <cell r="I52">
            <v>0</v>
          </cell>
          <cell r="J52">
            <v>22</v>
          </cell>
          <cell r="K52">
            <v>74</v>
          </cell>
          <cell r="L52">
            <v>0</v>
          </cell>
        </row>
        <row r="53">
          <cell r="D53">
            <v>870</v>
          </cell>
          <cell r="E53">
            <v>2061</v>
          </cell>
          <cell r="F53">
            <v>0</v>
          </cell>
          <cell r="G53">
            <v>75</v>
          </cell>
          <cell r="H53">
            <v>61</v>
          </cell>
          <cell r="I53">
            <v>0</v>
          </cell>
          <cell r="J53">
            <v>139</v>
          </cell>
          <cell r="K53">
            <v>99</v>
          </cell>
          <cell r="L53">
            <v>92</v>
          </cell>
        </row>
        <row r="54">
          <cell r="D54">
            <v>240</v>
          </cell>
          <cell r="E54">
            <v>718</v>
          </cell>
          <cell r="F54">
            <v>0</v>
          </cell>
          <cell r="G54">
            <v>54</v>
          </cell>
          <cell r="H54">
            <v>17</v>
          </cell>
          <cell r="I54">
            <v>3</v>
          </cell>
          <cell r="J54">
            <v>0</v>
          </cell>
          <cell r="K54">
            <v>75</v>
          </cell>
          <cell r="L54">
            <v>0</v>
          </cell>
        </row>
        <row r="55">
          <cell r="D55">
            <v>660</v>
          </cell>
          <cell r="E55">
            <v>2115</v>
          </cell>
          <cell r="F55">
            <v>40</v>
          </cell>
          <cell r="G55">
            <v>139</v>
          </cell>
          <cell r="H55">
            <v>49</v>
          </cell>
          <cell r="I55">
            <v>5</v>
          </cell>
          <cell r="J55">
            <v>733</v>
          </cell>
          <cell r="K55">
            <v>524</v>
          </cell>
          <cell r="L55">
            <v>320</v>
          </cell>
        </row>
        <row r="56">
          <cell r="D56">
            <v>978</v>
          </cell>
          <cell r="E56">
            <v>6642</v>
          </cell>
          <cell r="F56">
            <v>317</v>
          </cell>
          <cell r="G56">
            <v>232</v>
          </cell>
          <cell r="H56">
            <v>45</v>
          </cell>
          <cell r="I56">
            <v>6</v>
          </cell>
          <cell r="J56">
            <v>1483</v>
          </cell>
          <cell r="K56">
            <v>1497</v>
          </cell>
          <cell r="L56">
            <v>165</v>
          </cell>
        </row>
        <row r="57">
          <cell r="D57">
            <v>514</v>
          </cell>
          <cell r="E57">
            <v>2767</v>
          </cell>
          <cell r="F57">
            <v>2</v>
          </cell>
          <cell r="G57">
            <v>88</v>
          </cell>
          <cell r="H57">
            <v>47</v>
          </cell>
          <cell r="I57">
            <v>2</v>
          </cell>
          <cell r="J57">
            <v>74</v>
          </cell>
          <cell r="K57">
            <v>26</v>
          </cell>
          <cell r="L57">
            <v>152</v>
          </cell>
        </row>
        <row r="58">
          <cell r="D58">
            <v>15</v>
          </cell>
          <cell r="E58">
            <v>798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47</v>
          </cell>
          <cell r="K58">
            <v>0</v>
          </cell>
          <cell r="L58">
            <v>0</v>
          </cell>
        </row>
        <row r="59">
          <cell r="D59">
            <v>251</v>
          </cell>
          <cell r="E59">
            <v>1641</v>
          </cell>
          <cell r="F59">
            <v>0</v>
          </cell>
          <cell r="G59">
            <v>24</v>
          </cell>
          <cell r="H59">
            <v>19</v>
          </cell>
          <cell r="I59">
            <v>0</v>
          </cell>
          <cell r="J59">
            <v>0</v>
          </cell>
          <cell r="K59">
            <v>13</v>
          </cell>
          <cell r="L59">
            <v>0</v>
          </cell>
        </row>
        <row r="60">
          <cell r="D60">
            <v>646</v>
          </cell>
          <cell r="E60">
            <v>6360</v>
          </cell>
          <cell r="F60">
            <v>12</v>
          </cell>
          <cell r="G60">
            <v>613</v>
          </cell>
          <cell r="H60">
            <v>59</v>
          </cell>
          <cell r="I60">
            <v>0</v>
          </cell>
          <cell r="J60">
            <v>2125</v>
          </cell>
          <cell r="K60">
            <v>2465</v>
          </cell>
          <cell r="L60">
            <v>753</v>
          </cell>
        </row>
        <row r="61">
          <cell r="D61">
            <v>77</v>
          </cell>
          <cell r="E61">
            <v>1022</v>
          </cell>
          <cell r="F61">
            <v>44</v>
          </cell>
          <cell r="G61">
            <v>91</v>
          </cell>
          <cell r="H61">
            <v>33</v>
          </cell>
          <cell r="I61">
            <v>0</v>
          </cell>
          <cell r="J61">
            <v>90</v>
          </cell>
          <cell r="K61">
            <v>961</v>
          </cell>
          <cell r="L61">
            <v>343</v>
          </cell>
        </row>
        <row r="62">
          <cell r="D62">
            <v>10</v>
          </cell>
          <cell r="E62">
            <v>280</v>
          </cell>
          <cell r="F62">
            <v>0</v>
          </cell>
          <cell r="G62">
            <v>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4</v>
          </cell>
          <cell r="F63">
            <v>0</v>
          </cell>
          <cell r="G63">
            <v>1151</v>
          </cell>
          <cell r="H63">
            <v>513</v>
          </cell>
          <cell r="I63">
            <v>24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112</v>
          </cell>
          <cell r="E64">
            <v>1889</v>
          </cell>
          <cell r="F64">
            <v>0</v>
          </cell>
          <cell r="G64">
            <v>33</v>
          </cell>
          <cell r="H64">
            <v>44</v>
          </cell>
          <cell r="I64">
            <v>0</v>
          </cell>
          <cell r="J64">
            <v>9</v>
          </cell>
          <cell r="K64">
            <v>1</v>
          </cell>
          <cell r="L64">
            <v>0</v>
          </cell>
        </row>
        <row r="65">
          <cell r="D65">
            <v>141</v>
          </cell>
          <cell r="E65">
            <v>1005</v>
          </cell>
          <cell r="F65">
            <v>0</v>
          </cell>
          <cell r="G65">
            <v>332</v>
          </cell>
          <cell r="H65">
            <v>0</v>
          </cell>
          <cell r="I65">
            <v>18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129</v>
          </cell>
          <cell r="E66">
            <v>1543</v>
          </cell>
          <cell r="F66">
            <v>0</v>
          </cell>
          <cell r="G66">
            <v>20</v>
          </cell>
          <cell r="H66">
            <v>19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78</v>
          </cell>
          <cell r="E67">
            <v>342</v>
          </cell>
          <cell r="F67">
            <v>0</v>
          </cell>
          <cell r="G67">
            <v>35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722</v>
          </cell>
          <cell r="E68">
            <v>4314</v>
          </cell>
          <cell r="F68">
            <v>134</v>
          </cell>
          <cell r="G68">
            <v>52</v>
          </cell>
          <cell r="H68">
            <v>0</v>
          </cell>
          <cell r="I68">
            <v>0</v>
          </cell>
          <cell r="J68">
            <v>0</v>
          </cell>
          <cell r="K68">
            <v>102</v>
          </cell>
          <cell r="L68">
            <v>0</v>
          </cell>
        </row>
        <row r="69">
          <cell r="D69">
            <v>286</v>
          </cell>
          <cell r="E69">
            <v>3000</v>
          </cell>
          <cell r="F69">
            <v>60</v>
          </cell>
          <cell r="G69">
            <v>246</v>
          </cell>
          <cell r="H69">
            <v>18</v>
          </cell>
          <cell r="I69">
            <v>0</v>
          </cell>
          <cell r="J69">
            <v>1182</v>
          </cell>
          <cell r="K69">
            <v>1431</v>
          </cell>
          <cell r="L69">
            <v>57</v>
          </cell>
        </row>
        <row r="70">
          <cell r="D70">
            <v>495</v>
          </cell>
          <cell r="E70">
            <v>4509</v>
          </cell>
          <cell r="F70">
            <v>0</v>
          </cell>
          <cell r="G70">
            <v>257</v>
          </cell>
          <cell r="H70">
            <v>48</v>
          </cell>
          <cell r="I70">
            <v>0</v>
          </cell>
          <cell r="J70">
            <v>1682</v>
          </cell>
          <cell r="K70">
            <v>995</v>
          </cell>
          <cell r="L70">
            <v>21</v>
          </cell>
        </row>
        <row r="71">
          <cell r="D71">
            <v>1737</v>
          </cell>
          <cell r="E71">
            <v>18808</v>
          </cell>
          <cell r="F71">
            <v>359</v>
          </cell>
          <cell r="G71">
            <v>86</v>
          </cell>
          <cell r="H71">
            <v>112</v>
          </cell>
          <cell r="I71">
            <v>0</v>
          </cell>
          <cell r="J71">
            <v>472</v>
          </cell>
          <cell r="K71">
            <v>135</v>
          </cell>
          <cell r="L71">
            <v>21</v>
          </cell>
        </row>
        <row r="72">
          <cell r="D72">
            <v>39</v>
          </cell>
          <cell r="E72">
            <v>1204</v>
          </cell>
          <cell r="F72">
            <v>87</v>
          </cell>
          <cell r="G72">
            <v>23</v>
          </cell>
          <cell r="H72">
            <v>8</v>
          </cell>
          <cell r="I72">
            <v>0</v>
          </cell>
          <cell r="J72">
            <v>735</v>
          </cell>
          <cell r="K72">
            <v>366</v>
          </cell>
          <cell r="L72">
            <v>53</v>
          </cell>
        </row>
        <row r="73">
          <cell r="D73">
            <v>151</v>
          </cell>
          <cell r="E73">
            <v>1513</v>
          </cell>
          <cell r="F73">
            <v>267</v>
          </cell>
          <cell r="G73">
            <v>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591</v>
          </cell>
          <cell r="E74">
            <v>8433</v>
          </cell>
          <cell r="F74">
            <v>336</v>
          </cell>
          <cell r="G74">
            <v>4</v>
          </cell>
          <cell r="H74">
            <v>0</v>
          </cell>
          <cell r="I74">
            <v>0</v>
          </cell>
          <cell r="J74">
            <v>87</v>
          </cell>
          <cell r="K74">
            <v>0</v>
          </cell>
          <cell r="L74">
            <v>0</v>
          </cell>
        </row>
        <row r="75">
          <cell r="D75">
            <v>29</v>
          </cell>
          <cell r="E75">
            <v>563</v>
          </cell>
          <cell r="F75">
            <v>0</v>
          </cell>
          <cell r="G75">
            <v>3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</row>
        <row r="76">
          <cell r="D76">
            <v>177</v>
          </cell>
          <cell r="E76">
            <v>1224</v>
          </cell>
          <cell r="F76">
            <v>0</v>
          </cell>
          <cell r="G76">
            <v>70</v>
          </cell>
          <cell r="H76">
            <v>13</v>
          </cell>
          <cell r="I76">
            <v>0</v>
          </cell>
          <cell r="J76">
            <v>8</v>
          </cell>
          <cell r="K76">
            <v>64</v>
          </cell>
          <cell r="L76">
            <v>54</v>
          </cell>
        </row>
        <row r="77">
          <cell r="D77">
            <v>201</v>
          </cell>
          <cell r="E77">
            <v>6083</v>
          </cell>
          <cell r="F77">
            <v>236</v>
          </cell>
          <cell r="G77">
            <v>111</v>
          </cell>
          <cell r="H77">
            <v>139</v>
          </cell>
          <cell r="I77">
            <v>9</v>
          </cell>
          <cell r="J77">
            <v>242</v>
          </cell>
          <cell r="K77">
            <v>2611</v>
          </cell>
          <cell r="L77">
            <v>872</v>
          </cell>
        </row>
        <row r="78">
          <cell r="D78">
            <v>581</v>
          </cell>
          <cell r="E78">
            <v>10157</v>
          </cell>
          <cell r="F78">
            <v>2573</v>
          </cell>
          <cell r="G78">
            <v>161</v>
          </cell>
          <cell r="H78">
            <v>309</v>
          </cell>
          <cell r="I78">
            <v>527</v>
          </cell>
          <cell r="J78">
            <v>45</v>
          </cell>
          <cell r="K78">
            <v>717</v>
          </cell>
          <cell r="L78">
            <v>656</v>
          </cell>
        </row>
        <row r="79">
          <cell r="D79">
            <v>109</v>
          </cell>
          <cell r="E79">
            <v>4888</v>
          </cell>
          <cell r="F79">
            <v>312</v>
          </cell>
          <cell r="G79">
            <v>232</v>
          </cell>
          <cell r="H79">
            <v>6</v>
          </cell>
          <cell r="I79">
            <v>54</v>
          </cell>
          <cell r="J79">
            <v>142</v>
          </cell>
          <cell r="K79">
            <v>429</v>
          </cell>
          <cell r="L79">
            <v>1084</v>
          </cell>
        </row>
        <row r="80">
          <cell r="D80">
            <v>175</v>
          </cell>
          <cell r="E80">
            <v>6436</v>
          </cell>
          <cell r="F80">
            <v>477</v>
          </cell>
          <cell r="G80">
            <v>81</v>
          </cell>
          <cell r="H80">
            <v>139</v>
          </cell>
          <cell r="I80">
            <v>74</v>
          </cell>
          <cell r="J80">
            <v>230</v>
          </cell>
          <cell r="K80">
            <v>1575</v>
          </cell>
          <cell r="L80">
            <v>2250</v>
          </cell>
        </row>
        <row r="81">
          <cell r="D81">
            <v>212</v>
          </cell>
          <cell r="E81">
            <v>3355</v>
          </cell>
          <cell r="F81">
            <v>297</v>
          </cell>
          <cell r="G81">
            <v>92</v>
          </cell>
          <cell r="H81">
            <v>0</v>
          </cell>
          <cell r="I81">
            <v>0</v>
          </cell>
          <cell r="J81">
            <v>0</v>
          </cell>
          <cell r="K81">
            <v>2637</v>
          </cell>
          <cell r="L81">
            <v>448</v>
          </cell>
        </row>
        <row r="82">
          <cell r="D82">
            <v>712</v>
          </cell>
          <cell r="E82">
            <v>13211</v>
          </cell>
          <cell r="F82">
            <v>655</v>
          </cell>
          <cell r="G82">
            <v>520</v>
          </cell>
          <cell r="H82">
            <v>105</v>
          </cell>
          <cell r="I82">
            <v>33</v>
          </cell>
          <cell r="J82">
            <v>56</v>
          </cell>
          <cell r="K82">
            <v>13993</v>
          </cell>
          <cell r="L82">
            <v>3048</v>
          </cell>
        </row>
        <row r="83">
          <cell r="D83">
            <v>213</v>
          </cell>
          <cell r="E83">
            <v>2552</v>
          </cell>
          <cell r="F83">
            <v>212</v>
          </cell>
          <cell r="G83">
            <v>192</v>
          </cell>
          <cell r="H83">
            <v>24</v>
          </cell>
          <cell r="I83">
            <v>0</v>
          </cell>
          <cell r="J83">
            <v>0</v>
          </cell>
          <cell r="K83">
            <v>1731</v>
          </cell>
          <cell r="L83">
            <v>380</v>
          </cell>
        </row>
        <row r="84">
          <cell r="D84">
            <v>97</v>
          </cell>
          <cell r="E84">
            <v>892</v>
          </cell>
          <cell r="F84">
            <v>32</v>
          </cell>
          <cell r="G84">
            <v>23</v>
          </cell>
          <cell r="H84">
            <v>0</v>
          </cell>
          <cell r="I84">
            <v>0</v>
          </cell>
          <cell r="J84">
            <v>0</v>
          </cell>
          <cell r="K84">
            <v>288</v>
          </cell>
          <cell r="L84">
            <v>0</v>
          </cell>
        </row>
        <row r="85">
          <cell r="D85">
            <v>1</v>
          </cell>
          <cell r="E85">
            <v>318</v>
          </cell>
          <cell r="F85">
            <v>0</v>
          </cell>
          <cell r="G85">
            <v>4</v>
          </cell>
          <cell r="H85">
            <v>9</v>
          </cell>
          <cell r="I85">
            <v>0</v>
          </cell>
          <cell r="J85">
            <v>0</v>
          </cell>
          <cell r="K85">
            <v>206</v>
          </cell>
          <cell r="L85">
            <v>0</v>
          </cell>
        </row>
        <row r="86">
          <cell r="D86">
            <v>403</v>
          </cell>
          <cell r="E86">
            <v>6823</v>
          </cell>
          <cell r="F86">
            <v>512</v>
          </cell>
          <cell r="G86">
            <v>306</v>
          </cell>
          <cell r="H86">
            <v>85</v>
          </cell>
          <cell r="I86">
            <v>74</v>
          </cell>
          <cell r="J86">
            <v>0</v>
          </cell>
          <cell r="K86">
            <v>5665</v>
          </cell>
          <cell r="L86">
            <v>1135</v>
          </cell>
        </row>
        <row r="87">
          <cell r="D87">
            <v>257</v>
          </cell>
          <cell r="E87">
            <v>3657</v>
          </cell>
          <cell r="F87">
            <v>100</v>
          </cell>
          <cell r="G87">
            <v>8</v>
          </cell>
          <cell r="H87">
            <v>12</v>
          </cell>
          <cell r="I87">
            <v>0</v>
          </cell>
          <cell r="J87">
            <v>256</v>
          </cell>
          <cell r="K87">
            <v>6</v>
          </cell>
          <cell r="L87">
            <v>33</v>
          </cell>
        </row>
        <row r="88">
          <cell r="D88">
            <v>558</v>
          </cell>
          <cell r="E88">
            <v>11943</v>
          </cell>
          <cell r="F88">
            <v>1017</v>
          </cell>
          <cell r="G88">
            <v>107</v>
          </cell>
          <cell r="H88">
            <v>23</v>
          </cell>
          <cell r="I88">
            <v>1440</v>
          </cell>
          <cell r="J88">
            <v>34</v>
          </cell>
          <cell r="K88">
            <v>697</v>
          </cell>
          <cell r="L88">
            <v>727</v>
          </cell>
        </row>
        <row r="89">
          <cell r="D89">
            <v>16</v>
          </cell>
          <cell r="E89">
            <v>645</v>
          </cell>
          <cell r="F89">
            <v>21</v>
          </cell>
          <cell r="G89">
            <v>4</v>
          </cell>
          <cell r="H89">
            <v>24</v>
          </cell>
          <cell r="I89">
            <v>31</v>
          </cell>
          <cell r="J89">
            <v>0</v>
          </cell>
          <cell r="K89">
            <v>0</v>
          </cell>
          <cell r="L89">
            <v>17</v>
          </cell>
        </row>
        <row r="90">
          <cell r="D90">
            <v>394</v>
          </cell>
          <cell r="E90">
            <v>1768</v>
          </cell>
          <cell r="F90">
            <v>0</v>
          </cell>
          <cell r="G90">
            <v>631</v>
          </cell>
          <cell r="H90">
            <v>4</v>
          </cell>
          <cell r="I90">
            <v>0</v>
          </cell>
          <cell r="J90">
            <v>48</v>
          </cell>
          <cell r="K90">
            <v>0</v>
          </cell>
          <cell r="L90">
            <v>279</v>
          </cell>
        </row>
        <row r="91">
          <cell r="D91">
            <v>90</v>
          </cell>
          <cell r="E91">
            <v>18000</v>
          </cell>
          <cell r="F91">
            <v>740</v>
          </cell>
          <cell r="G91">
            <v>37</v>
          </cell>
          <cell r="H91">
            <v>572</v>
          </cell>
          <cell r="I91">
            <v>241</v>
          </cell>
          <cell r="J91">
            <v>0</v>
          </cell>
          <cell r="K91">
            <v>356</v>
          </cell>
          <cell r="L91">
            <v>5992</v>
          </cell>
        </row>
        <row r="92">
          <cell r="D92">
            <v>15</v>
          </cell>
          <cell r="E92">
            <v>379</v>
          </cell>
          <cell r="F92">
            <v>31</v>
          </cell>
          <cell r="G92">
            <v>77</v>
          </cell>
          <cell r="H92">
            <v>5</v>
          </cell>
          <cell r="I92">
            <v>0</v>
          </cell>
          <cell r="J92">
            <v>382</v>
          </cell>
          <cell r="K92">
            <v>313</v>
          </cell>
          <cell r="L92">
            <v>496</v>
          </cell>
        </row>
        <row r="93">
          <cell r="D93">
            <v>279</v>
          </cell>
          <cell r="E93">
            <v>4250</v>
          </cell>
          <cell r="F93">
            <v>659</v>
          </cell>
          <cell r="G93">
            <v>39</v>
          </cell>
          <cell r="H93">
            <v>24</v>
          </cell>
          <cell r="I93">
            <v>6</v>
          </cell>
          <cell r="J93">
            <v>374</v>
          </cell>
          <cell r="K93">
            <v>4479</v>
          </cell>
          <cell r="L93">
            <v>6286</v>
          </cell>
        </row>
        <row r="94">
          <cell r="D94">
            <v>992</v>
          </cell>
          <cell r="E94">
            <v>3852</v>
          </cell>
          <cell r="F94">
            <v>0</v>
          </cell>
          <cell r="G94">
            <v>255</v>
          </cell>
          <cell r="H94">
            <v>38</v>
          </cell>
          <cell r="I94">
            <v>0</v>
          </cell>
          <cell r="J94">
            <v>110</v>
          </cell>
          <cell r="K94">
            <v>122</v>
          </cell>
          <cell r="L94">
            <v>0</v>
          </cell>
        </row>
        <row r="95">
          <cell r="D95">
            <v>78</v>
          </cell>
          <cell r="E95">
            <v>321</v>
          </cell>
          <cell r="F95">
            <v>24</v>
          </cell>
          <cell r="G95">
            <v>0</v>
          </cell>
          <cell r="H95">
            <v>7</v>
          </cell>
          <cell r="I95">
            <v>0</v>
          </cell>
          <cell r="J95">
            <v>0</v>
          </cell>
          <cell r="K95">
            <v>94</v>
          </cell>
          <cell r="L95">
            <v>45</v>
          </cell>
        </row>
        <row r="96">
          <cell r="D96">
            <v>371</v>
          </cell>
          <cell r="E96">
            <v>2868</v>
          </cell>
          <cell r="F96">
            <v>45</v>
          </cell>
          <cell r="G96">
            <v>165</v>
          </cell>
          <cell r="H96">
            <v>20</v>
          </cell>
          <cell r="I96">
            <v>0</v>
          </cell>
          <cell r="J96">
            <v>409</v>
          </cell>
          <cell r="K96">
            <v>1019</v>
          </cell>
          <cell r="L96">
            <v>549</v>
          </cell>
        </row>
        <row r="97">
          <cell r="D97">
            <v>0</v>
          </cell>
          <cell r="E97">
            <v>510</v>
          </cell>
          <cell r="F97">
            <v>0</v>
          </cell>
          <cell r="G97">
            <v>282</v>
          </cell>
          <cell r="H97">
            <v>0</v>
          </cell>
          <cell r="I97">
            <v>29</v>
          </cell>
          <cell r="J97">
            <v>1079</v>
          </cell>
          <cell r="K97">
            <v>1846</v>
          </cell>
          <cell r="L97">
            <v>4392</v>
          </cell>
        </row>
        <row r="98">
          <cell r="D98">
            <v>77</v>
          </cell>
          <cell r="E98">
            <v>3346</v>
          </cell>
          <cell r="F98">
            <v>160</v>
          </cell>
          <cell r="G98">
            <v>83</v>
          </cell>
          <cell r="H98">
            <v>26</v>
          </cell>
          <cell r="I98">
            <v>133</v>
          </cell>
          <cell r="J98">
            <v>435</v>
          </cell>
          <cell r="K98">
            <v>2588</v>
          </cell>
          <cell r="L98">
            <v>3046</v>
          </cell>
        </row>
        <row r="99">
          <cell r="D99">
            <v>276</v>
          </cell>
          <cell r="E99">
            <v>7323</v>
          </cell>
          <cell r="F99">
            <v>651</v>
          </cell>
          <cell r="G99">
            <v>608</v>
          </cell>
          <cell r="H99">
            <v>155</v>
          </cell>
          <cell r="I99">
            <v>183</v>
          </cell>
          <cell r="J99">
            <v>3242</v>
          </cell>
          <cell r="K99">
            <v>8826</v>
          </cell>
          <cell r="L99">
            <v>9707</v>
          </cell>
        </row>
        <row r="100">
          <cell r="D100">
            <v>352</v>
          </cell>
          <cell r="E100">
            <v>6765</v>
          </cell>
          <cell r="F100">
            <v>927</v>
          </cell>
          <cell r="G100">
            <v>915</v>
          </cell>
          <cell r="H100">
            <v>123</v>
          </cell>
          <cell r="I100">
            <v>760</v>
          </cell>
          <cell r="J100">
            <v>5156</v>
          </cell>
          <cell r="K100">
            <v>27221</v>
          </cell>
          <cell r="L100">
            <v>31609</v>
          </cell>
        </row>
        <row r="101">
          <cell r="D101">
            <v>218</v>
          </cell>
          <cell r="E101">
            <v>1295</v>
          </cell>
          <cell r="F101">
            <v>0</v>
          </cell>
          <cell r="G101">
            <v>158</v>
          </cell>
          <cell r="H101">
            <v>21</v>
          </cell>
          <cell r="I101">
            <v>0</v>
          </cell>
          <cell r="J101">
            <v>131</v>
          </cell>
          <cell r="K101">
            <v>40</v>
          </cell>
          <cell r="L101">
            <v>0</v>
          </cell>
        </row>
        <row r="102">
          <cell r="D102">
            <v>70</v>
          </cell>
          <cell r="E102">
            <v>2273</v>
          </cell>
          <cell r="F102">
            <v>155</v>
          </cell>
          <cell r="G102">
            <v>78</v>
          </cell>
          <cell r="H102">
            <v>48</v>
          </cell>
          <cell r="I102">
            <v>61</v>
          </cell>
          <cell r="J102">
            <v>635</v>
          </cell>
          <cell r="K102">
            <v>4416</v>
          </cell>
          <cell r="L102">
            <v>4904</v>
          </cell>
        </row>
        <row r="103">
          <cell r="D103">
            <v>367</v>
          </cell>
          <cell r="E103">
            <v>2698</v>
          </cell>
          <cell r="F103">
            <v>1</v>
          </cell>
          <cell r="G103">
            <v>328</v>
          </cell>
          <cell r="H103">
            <v>6</v>
          </cell>
          <cell r="I103">
            <v>163</v>
          </cell>
          <cell r="J103">
            <v>191</v>
          </cell>
          <cell r="K103">
            <v>319</v>
          </cell>
          <cell r="L103">
            <v>181</v>
          </cell>
        </row>
        <row r="104">
          <cell r="D104">
            <v>416</v>
          </cell>
          <cell r="E104">
            <v>1660</v>
          </cell>
          <cell r="F104">
            <v>14</v>
          </cell>
          <cell r="G104">
            <v>164</v>
          </cell>
          <cell r="H104">
            <v>84</v>
          </cell>
          <cell r="I104">
            <v>0</v>
          </cell>
          <cell r="J104">
            <v>319</v>
          </cell>
          <cell r="K104">
            <v>1433</v>
          </cell>
          <cell r="L104">
            <v>205</v>
          </cell>
        </row>
        <row r="105">
          <cell r="D105">
            <v>116</v>
          </cell>
          <cell r="E105">
            <v>1493</v>
          </cell>
          <cell r="F105">
            <v>388</v>
          </cell>
          <cell r="G105">
            <v>116</v>
          </cell>
          <cell r="H105">
            <v>96</v>
          </cell>
          <cell r="I105">
            <v>11</v>
          </cell>
          <cell r="J105">
            <v>1519</v>
          </cell>
          <cell r="K105">
            <v>3454</v>
          </cell>
          <cell r="L105">
            <v>3804</v>
          </cell>
        </row>
        <row r="106">
          <cell r="D106">
            <v>2059</v>
          </cell>
          <cell r="E106">
            <v>16028</v>
          </cell>
          <cell r="F106">
            <v>1535</v>
          </cell>
          <cell r="G106">
            <v>258</v>
          </cell>
          <cell r="H106">
            <v>5</v>
          </cell>
          <cell r="I106">
            <v>0</v>
          </cell>
          <cell r="J106">
            <v>26</v>
          </cell>
          <cell r="K106">
            <v>60</v>
          </cell>
          <cell r="L106">
            <v>308</v>
          </cell>
        </row>
        <row r="107">
          <cell r="D107">
            <v>1016</v>
          </cell>
          <cell r="E107">
            <v>4001</v>
          </cell>
          <cell r="F107">
            <v>23</v>
          </cell>
          <cell r="G107">
            <v>496</v>
          </cell>
          <cell r="H107">
            <v>285</v>
          </cell>
          <cell r="I107">
            <v>400</v>
          </cell>
          <cell r="J107">
            <v>503</v>
          </cell>
          <cell r="K107">
            <v>1453</v>
          </cell>
          <cell r="L107">
            <v>133</v>
          </cell>
        </row>
        <row r="108">
          <cell r="D108">
            <v>360</v>
          </cell>
          <cell r="E108">
            <v>3785</v>
          </cell>
          <cell r="F108">
            <v>0</v>
          </cell>
          <cell r="G108">
            <v>269</v>
          </cell>
          <cell r="H108">
            <v>367</v>
          </cell>
          <cell r="I108">
            <v>28</v>
          </cell>
          <cell r="J108">
            <v>83</v>
          </cell>
          <cell r="K108">
            <v>436</v>
          </cell>
          <cell r="L108">
            <v>103</v>
          </cell>
        </row>
        <row r="109">
          <cell r="D109">
            <v>1253</v>
          </cell>
          <cell r="E109">
            <v>11079</v>
          </cell>
          <cell r="F109">
            <v>303</v>
          </cell>
          <cell r="G109">
            <v>945</v>
          </cell>
          <cell r="H109">
            <v>151</v>
          </cell>
          <cell r="I109">
            <v>146</v>
          </cell>
          <cell r="J109">
            <v>561</v>
          </cell>
          <cell r="K109">
            <v>6046</v>
          </cell>
          <cell r="L109">
            <v>2029</v>
          </cell>
        </row>
        <row r="110">
          <cell r="D110">
            <v>472</v>
          </cell>
          <cell r="E110">
            <v>5581</v>
          </cell>
          <cell r="F110">
            <v>127</v>
          </cell>
          <cell r="G110">
            <v>616</v>
          </cell>
          <cell r="H110">
            <v>39</v>
          </cell>
          <cell r="I110">
            <v>27</v>
          </cell>
          <cell r="J110">
            <v>105</v>
          </cell>
          <cell r="K110">
            <v>1412</v>
          </cell>
          <cell r="L110">
            <v>792</v>
          </cell>
        </row>
        <row r="111">
          <cell r="D111">
            <v>40</v>
          </cell>
          <cell r="E111">
            <v>1032</v>
          </cell>
          <cell r="F111">
            <v>18</v>
          </cell>
          <cell r="G111">
            <v>68</v>
          </cell>
          <cell r="H111">
            <v>67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356</v>
          </cell>
          <cell r="E112">
            <v>7526</v>
          </cell>
          <cell r="F112">
            <v>0</v>
          </cell>
          <cell r="G112">
            <v>88</v>
          </cell>
          <cell r="H112">
            <v>59</v>
          </cell>
          <cell r="I112">
            <v>0</v>
          </cell>
          <cell r="J112">
            <v>0</v>
          </cell>
          <cell r="K112">
            <v>19</v>
          </cell>
          <cell r="L112">
            <v>298</v>
          </cell>
        </row>
        <row r="113">
          <cell r="D113">
            <v>8369</v>
          </cell>
          <cell r="E113">
            <v>54285</v>
          </cell>
          <cell r="F113">
            <v>0</v>
          </cell>
          <cell r="G113">
            <v>4366</v>
          </cell>
          <cell r="H113">
            <v>4366</v>
          </cell>
          <cell r="I113">
            <v>367</v>
          </cell>
          <cell r="J113">
            <v>409</v>
          </cell>
          <cell r="K113">
            <v>1051</v>
          </cell>
          <cell r="L113">
            <v>0</v>
          </cell>
        </row>
        <row r="114">
          <cell r="D114">
            <v>2888</v>
          </cell>
          <cell r="E114">
            <v>31859</v>
          </cell>
          <cell r="F114">
            <v>7617</v>
          </cell>
          <cell r="G114">
            <v>354</v>
          </cell>
          <cell r="H114">
            <v>383</v>
          </cell>
          <cell r="I114">
            <v>1011</v>
          </cell>
          <cell r="J114">
            <v>936</v>
          </cell>
          <cell r="K114">
            <v>3061</v>
          </cell>
          <cell r="L114">
            <v>3200</v>
          </cell>
        </row>
        <row r="115">
          <cell r="D115">
            <v>503</v>
          </cell>
          <cell r="E115">
            <v>25697</v>
          </cell>
          <cell r="F115">
            <v>2889</v>
          </cell>
          <cell r="G115">
            <v>370</v>
          </cell>
          <cell r="H115">
            <v>190</v>
          </cell>
          <cell r="I115">
            <v>728</v>
          </cell>
          <cell r="J115">
            <v>494</v>
          </cell>
          <cell r="K115">
            <v>2165</v>
          </cell>
          <cell r="L115">
            <v>3780</v>
          </cell>
        </row>
        <row r="116">
          <cell r="D116">
            <v>115</v>
          </cell>
          <cell r="E116">
            <v>493</v>
          </cell>
          <cell r="F116">
            <v>25</v>
          </cell>
          <cell r="G116">
            <v>6</v>
          </cell>
          <cell r="H116">
            <v>0</v>
          </cell>
          <cell r="I116">
            <v>0</v>
          </cell>
          <cell r="J116">
            <v>5</v>
          </cell>
          <cell r="K116">
            <v>81</v>
          </cell>
          <cell r="L116">
            <v>183</v>
          </cell>
        </row>
        <row r="117">
          <cell r="D117">
            <v>107</v>
          </cell>
          <cell r="E117">
            <v>575</v>
          </cell>
          <cell r="F117">
            <v>0</v>
          </cell>
          <cell r="G117">
            <v>32</v>
          </cell>
          <cell r="H117">
            <v>2</v>
          </cell>
          <cell r="I117">
            <v>0</v>
          </cell>
          <cell r="J117">
            <v>0</v>
          </cell>
          <cell r="K117">
            <v>117</v>
          </cell>
          <cell r="L117">
            <v>102</v>
          </cell>
        </row>
        <row r="118">
          <cell r="D118">
            <v>42</v>
          </cell>
          <cell r="E118">
            <v>497</v>
          </cell>
          <cell r="F118">
            <v>6</v>
          </cell>
          <cell r="G118">
            <v>8</v>
          </cell>
          <cell r="H118">
            <v>0</v>
          </cell>
          <cell r="I118">
            <v>0</v>
          </cell>
          <cell r="J118">
            <v>3</v>
          </cell>
          <cell r="K118">
            <v>0</v>
          </cell>
          <cell r="L118">
            <v>0</v>
          </cell>
        </row>
        <row r="119">
          <cell r="D119">
            <v>175</v>
          </cell>
          <cell r="E119">
            <v>1896</v>
          </cell>
          <cell r="F119">
            <v>65</v>
          </cell>
          <cell r="G119">
            <v>499</v>
          </cell>
          <cell r="H119">
            <v>448</v>
          </cell>
          <cell r="I119">
            <v>84</v>
          </cell>
          <cell r="J119">
            <v>2646</v>
          </cell>
          <cell r="K119">
            <v>7417</v>
          </cell>
          <cell r="L119">
            <v>16213</v>
          </cell>
        </row>
        <row r="120">
          <cell r="D120">
            <v>250</v>
          </cell>
          <cell r="E120">
            <v>3963</v>
          </cell>
          <cell r="F120">
            <v>504</v>
          </cell>
          <cell r="G120">
            <v>115</v>
          </cell>
          <cell r="H120">
            <v>71</v>
          </cell>
          <cell r="I120">
            <v>220</v>
          </cell>
          <cell r="J120">
            <v>224</v>
          </cell>
          <cell r="K120">
            <v>650</v>
          </cell>
          <cell r="L120">
            <v>208</v>
          </cell>
        </row>
        <row r="121">
          <cell r="D121">
            <v>1822</v>
          </cell>
          <cell r="E121">
            <v>10891</v>
          </cell>
          <cell r="F121">
            <v>65</v>
          </cell>
          <cell r="G121">
            <v>2079</v>
          </cell>
          <cell r="H121">
            <v>73</v>
          </cell>
          <cell r="I121">
            <v>0</v>
          </cell>
          <cell r="J121">
            <v>54</v>
          </cell>
          <cell r="K121">
            <v>142</v>
          </cell>
          <cell r="L121">
            <v>68</v>
          </cell>
        </row>
        <row r="122">
          <cell r="D122">
            <v>2922</v>
          </cell>
          <cell r="E122">
            <v>31331</v>
          </cell>
          <cell r="F122">
            <v>87</v>
          </cell>
          <cell r="G122">
            <v>4610</v>
          </cell>
          <cell r="H122">
            <v>285</v>
          </cell>
          <cell r="I122">
            <v>11</v>
          </cell>
          <cell r="J122">
            <v>13949</v>
          </cell>
          <cell r="K122">
            <v>4674</v>
          </cell>
          <cell r="L122">
            <v>263</v>
          </cell>
        </row>
        <row r="123">
          <cell r="D123">
            <v>990</v>
          </cell>
          <cell r="E123">
            <v>15049</v>
          </cell>
          <cell r="F123">
            <v>466</v>
          </cell>
          <cell r="G123">
            <v>964</v>
          </cell>
          <cell r="H123">
            <v>320</v>
          </cell>
          <cell r="I123">
            <v>213</v>
          </cell>
          <cell r="J123">
            <v>2392</v>
          </cell>
          <cell r="K123">
            <v>2207</v>
          </cell>
          <cell r="L123">
            <v>1201</v>
          </cell>
        </row>
        <row r="124">
          <cell r="D124">
            <v>137</v>
          </cell>
          <cell r="E124">
            <v>1444</v>
          </cell>
          <cell r="F124">
            <v>87</v>
          </cell>
          <cell r="G124">
            <v>101</v>
          </cell>
          <cell r="H124">
            <v>18</v>
          </cell>
          <cell r="I124">
            <v>9</v>
          </cell>
          <cell r="J124">
            <v>47</v>
          </cell>
          <cell r="K124">
            <v>0</v>
          </cell>
          <cell r="L124">
            <v>0</v>
          </cell>
        </row>
        <row r="125">
          <cell r="D125">
            <v>145</v>
          </cell>
          <cell r="E125">
            <v>1027</v>
          </cell>
          <cell r="F125">
            <v>0</v>
          </cell>
          <cell r="G125">
            <v>134</v>
          </cell>
          <cell r="H125">
            <v>0</v>
          </cell>
          <cell r="I125">
            <v>0</v>
          </cell>
          <cell r="J125">
            <v>13</v>
          </cell>
          <cell r="K125">
            <v>0</v>
          </cell>
          <cell r="L125">
            <v>241</v>
          </cell>
        </row>
        <row r="126">
          <cell r="D126">
            <v>339</v>
          </cell>
          <cell r="E126">
            <v>2829</v>
          </cell>
          <cell r="F126">
            <v>194</v>
          </cell>
          <cell r="G126">
            <v>561</v>
          </cell>
          <cell r="H126">
            <v>14</v>
          </cell>
          <cell r="I126">
            <v>0</v>
          </cell>
          <cell r="J126">
            <v>182</v>
          </cell>
          <cell r="K126">
            <v>697</v>
          </cell>
          <cell r="L126">
            <v>265</v>
          </cell>
        </row>
        <row r="127">
          <cell r="D127">
            <v>524</v>
          </cell>
          <cell r="E127">
            <v>800</v>
          </cell>
          <cell r="F127">
            <v>2</v>
          </cell>
          <cell r="G127">
            <v>402</v>
          </cell>
          <cell r="H127">
            <v>0</v>
          </cell>
          <cell r="I127">
            <v>0</v>
          </cell>
          <cell r="J127">
            <v>236</v>
          </cell>
          <cell r="K127">
            <v>80</v>
          </cell>
          <cell r="L127">
            <v>30</v>
          </cell>
        </row>
        <row r="128">
          <cell r="D128">
            <v>318</v>
          </cell>
          <cell r="E128">
            <v>2264</v>
          </cell>
          <cell r="F128">
            <v>155</v>
          </cell>
          <cell r="G128">
            <v>74</v>
          </cell>
          <cell r="H128">
            <v>6</v>
          </cell>
          <cell r="I128">
            <v>0</v>
          </cell>
          <cell r="J128">
            <v>65</v>
          </cell>
          <cell r="K128">
            <v>131</v>
          </cell>
          <cell r="L128">
            <v>352</v>
          </cell>
        </row>
        <row r="129">
          <cell r="D129">
            <v>281</v>
          </cell>
          <cell r="E129">
            <v>2291</v>
          </cell>
          <cell r="F129">
            <v>19</v>
          </cell>
          <cell r="G129">
            <v>250</v>
          </cell>
          <cell r="H129">
            <v>11</v>
          </cell>
          <cell r="I129">
            <v>7</v>
          </cell>
          <cell r="J129">
            <v>106</v>
          </cell>
          <cell r="K129">
            <v>80</v>
          </cell>
          <cell r="L129">
            <v>140</v>
          </cell>
        </row>
        <row r="130">
          <cell r="D130">
            <v>188</v>
          </cell>
          <cell r="E130">
            <v>1822</v>
          </cell>
          <cell r="F130">
            <v>1</v>
          </cell>
          <cell r="G130">
            <v>334</v>
          </cell>
          <cell r="H130">
            <v>2</v>
          </cell>
          <cell r="I130">
            <v>0</v>
          </cell>
          <cell r="J130">
            <v>55</v>
          </cell>
          <cell r="K130">
            <v>158</v>
          </cell>
          <cell r="L130">
            <v>0</v>
          </cell>
        </row>
        <row r="131">
          <cell r="D131">
            <v>336</v>
          </cell>
          <cell r="E131">
            <v>2610</v>
          </cell>
          <cell r="F131">
            <v>40</v>
          </cell>
          <cell r="G131">
            <v>5</v>
          </cell>
          <cell r="H131">
            <v>0</v>
          </cell>
          <cell r="I131">
            <v>0</v>
          </cell>
          <cell r="J131">
            <v>1</v>
          </cell>
          <cell r="K131">
            <v>40</v>
          </cell>
          <cell r="L131">
            <v>3</v>
          </cell>
        </row>
        <row r="132">
          <cell r="D132">
            <v>72</v>
          </cell>
          <cell r="E132">
            <v>2257</v>
          </cell>
          <cell r="F132">
            <v>71</v>
          </cell>
          <cell r="G132">
            <v>3761</v>
          </cell>
          <cell r="H132">
            <v>27</v>
          </cell>
          <cell r="I132">
            <v>92</v>
          </cell>
          <cell r="J132">
            <v>23</v>
          </cell>
          <cell r="K132">
            <v>112</v>
          </cell>
          <cell r="L132">
            <v>0</v>
          </cell>
        </row>
        <row r="133">
          <cell r="D133">
            <v>721</v>
          </cell>
          <cell r="E133">
            <v>263</v>
          </cell>
          <cell r="F133">
            <v>1</v>
          </cell>
          <cell r="G133">
            <v>320</v>
          </cell>
          <cell r="H133">
            <v>0</v>
          </cell>
          <cell r="I133">
            <v>0</v>
          </cell>
          <cell r="J133">
            <v>1008</v>
          </cell>
          <cell r="K133">
            <v>597</v>
          </cell>
          <cell r="L133">
            <v>8</v>
          </cell>
        </row>
        <row r="134">
          <cell r="D134">
            <v>40</v>
          </cell>
          <cell r="E134">
            <v>478</v>
          </cell>
          <cell r="F134">
            <v>0</v>
          </cell>
          <cell r="G134">
            <v>83</v>
          </cell>
          <cell r="H134">
            <v>0</v>
          </cell>
          <cell r="I134">
            <v>5</v>
          </cell>
          <cell r="J134">
            <v>26</v>
          </cell>
          <cell r="K134">
            <v>126</v>
          </cell>
          <cell r="L134">
            <v>0</v>
          </cell>
        </row>
        <row r="135">
          <cell r="D135">
            <v>1069</v>
          </cell>
          <cell r="E135">
            <v>296</v>
          </cell>
          <cell r="F135">
            <v>0</v>
          </cell>
          <cell r="G135">
            <v>98</v>
          </cell>
          <cell r="H135">
            <v>0</v>
          </cell>
          <cell r="I135">
            <v>0</v>
          </cell>
          <cell r="J135">
            <v>0</v>
          </cell>
          <cell r="K135">
            <v>2</v>
          </cell>
          <cell r="L135">
            <v>0</v>
          </cell>
        </row>
        <row r="136">
          <cell r="D136">
            <v>448</v>
          </cell>
          <cell r="E136">
            <v>9502</v>
          </cell>
          <cell r="F136">
            <v>555</v>
          </cell>
          <cell r="G136">
            <v>96</v>
          </cell>
          <cell r="H136">
            <v>119</v>
          </cell>
          <cell r="I136">
            <v>305</v>
          </cell>
          <cell r="J136">
            <v>529</v>
          </cell>
          <cell r="K136">
            <v>1390</v>
          </cell>
          <cell r="L136">
            <v>1242</v>
          </cell>
        </row>
        <row r="137">
          <cell r="D137">
            <v>369</v>
          </cell>
          <cell r="E137">
            <v>3132</v>
          </cell>
          <cell r="F137">
            <v>39</v>
          </cell>
          <cell r="G137">
            <v>111</v>
          </cell>
          <cell r="H137">
            <v>18</v>
          </cell>
          <cell r="I137">
            <v>23</v>
          </cell>
          <cell r="J137">
            <v>62</v>
          </cell>
          <cell r="K137">
            <v>149</v>
          </cell>
          <cell r="L137">
            <v>121</v>
          </cell>
        </row>
        <row r="138">
          <cell r="D138">
            <v>53</v>
          </cell>
          <cell r="E138">
            <v>2267</v>
          </cell>
          <cell r="F138">
            <v>61</v>
          </cell>
          <cell r="G138">
            <v>6</v>
          </cell>
          <cell r="H138">
            <v>0</v>
          </cell>
          <cell r="I138">
            <v>211</v>
          </cell>
          <cell r="J138">
            <v>113</v>
          </cell>
          <cell r="K138">
            <v>368</v>
          </cell>
          <cell r="L138">
            <v>564</v>
          </cell>
        </row>
        <row r="139">
          <cell r="D139">
            <v>144</v>
          </cell>
          <cell r="E139">
            <v>4551</v>
          </cell>
          <cell r="F139">
            <v>638</v>
          </cell>
          <cell r="G139">
            <v>101</v>
          </cell>
          <cell r="H139">
            <v>45</v>
          </cell>
          <cell r="I139">
            <v>120</v>
          </cell>
          <cell r="J139">
            <v>55</v>
          </cell>
          <cell r="K139">
            <v>444</v>
          </cell>
          <cell r="L139">
            <v>574</v>
          </cell>
        </row>
        <row r="149">
          <cell r="C149">
            <v>994</v>
          </cell>
          <cell r="D149">
            <v>7366</v>
          </cell>
          <cell r="E149">
            <v>252</v>
          </cell>
          <cell r="F149">
            <v>216</v>
          </cell>
          <cell r="G149">
            <v>38</v>
          </cell>
          <cell r="H149">
            <v>0</v>
          </cell>
          <cell r="I149">
            <v>2</v>
          </cell>
          <cell r="J149">
            <v>69</v>
          </cell>
          <cell r="K149">
            <v>63</v>
          </cell>
        </row>
        <row r="150">
          <cell r="C150">
            <v>325</v>
          </cell>
          <cell r="D150">
            <v>2475</v>
          </cell>
          <cell r="E150">
            <v>22</v>
          </cell>
          <cell r="F150">
            <v>246</v>
          </cell>
          <cell r="G150">
            <v>13</v>
          </cell>
          <cell r="H150">
            <v>0</v>
          </cell>
          <cell r="I150">
            <v>342</v>
          </cell>
          <cell r="J150">
            <v>225</v>
          </cell>
          <cell r="K150">
            <v>547</v>
          </cell>
        </row>
        <row r="151">
          <cell r="C151">
            <v>255</v>
          </cell>
          <cell r="D151">
            <v>3683</v>
          </cell>
          <cell r="E151">
            <v>141</v>
          </cell>
          <cell r="F151">
            <v>192</v>
          </cell>
          <cell r="G151">
            <v>52</v>
          </cell>
          <cell r="H151">
            <v>3</v>
          </cell>
          <cell r="I151">
            <v>363</v>
          </cell>
          <cell r="J151">
            <v>304</v>
          </cell>
          <cell r="K151">
            <v>1700</v>
          </cell>
        </row>
        <row r="152">
          <cell r="C152">
            <v>1367</v>
          </cell>
          <cell r="D152">
            <v>6813</v>
          </cell>
          <cell r="E152">
            <v>232</v>
          </cell>
          <cell r="F152">
            <v>971</v>
          </cell>
          <cell r="G152">
            <v>115</v>
          </cell>
          <cell r="H152">
            <v>28</v>
          </cell>
          <cell r="I152">
            <v>4774</v>
          </cell>
          <cell r="J152">
            <v>2844</v>
          </cell>
          <cell r="K152">
            <v>168</v>
          </cell>
        </row>
        <row r="153">
          <cell r="C153">
            <v>854</v>
          </cell>
          <cell r="D153">
            <v>18248</v>
          </cell>
          <cell r="E153">
            <v>1592</v>
          </cell>
          <cell r="F153">
            <v>3471</v>
          </cell>
          <cell r="G153">
            <v>635</v>
          </cell>
          <cell r="H153">
            <v>252</v>
          </cell>
          <cell r="I153">
            <v>3530</v>
          </cell>
          <cell r="J153">
            <v>19141</v>
          </cell>
          <cell r="K153">
            <v>56589</v>
          </cell>
        </row>
        <row r="154">
          <cell r="C154">
            <v>955</v>
          </cell>
          <cell r="D154">
            <v>18401</v>
          </cell>
          <cell r="E154">
            <v>626</v>
          </cell>
          <cell r="F154">
            <v>369</v>
          </cell>
          <cell r="G154">
            <v>37</v>
          </cell>
          <cell r="H154">
            <v>54</v>
          </cell>
          <cell r="I154">
            <v>127</v>
          </cell>
          <cell r="J154">
            <v>50</v>
          </cell>
          <cell r="K154">
            <v>129</v>
          </cell>
        </row>
        <row r="155">
          <cell r="C155">
            <v>5721</v>
          </cell>
          <cell r="D155">
            <v>26870</v>
          </cell>
          <cell r="E155">
            <v>632</v>
          </cell>
          <cell r="F155">
            <v>1217</v>
          </cell>
          <cell r="G155">
            <v>287</v>
          </cell>
          <cell r="H155">
            <v>21</v>
          </cell>
          <cell r="I155">
            <v>4893</v>
          </cell>
          <cell r="J155">
            <v>5508</v>
          </cell>
          <cell r="K155">
            <v>2403</v>
          </cell>
        </row>
        <row r="156">
          <cell r="C156">
            <v>723</v>
          </cell>
          <cell r="D156">
            <v>7382</v>
          </cell>
          <cell r="E156">
            <v>56</v>
          </cell>
          <cell r="F156">
            <v>704</v>
          </cell>
          <cell r="G156">
            <v>92</v>
          </cell>
          <cell r="H156">
            <v>0</v>
          </cell>
          <cell r="I156">
            <v>2215</v>
          </cell>
          <cell r="J156">
            <v>3426</v>
          </cell>
          <cell r="K156">
            <v>1096</v>
          </cell>
        </row>
        <row r="157">
          <cell r="C157">
            <v>460</v>
          </cell>
          <cell r="D157">
            <v>4779</v>
          </cell>
          <cell r="E157">
            <v>0</v>
          </cell>
          <cell r="F157">
            <v>420</v>
          </cell>
          <cell r="G157">
            <v>63</v>
          </cell>
          <cell r="H157">
            <v>18</v>
          </cell>
          <cell r="I157">
            <v>9</v>
          </cell>
          <cell r="J157">
            <v>1</v>
          </cell>
          <cell r="K157">
            <v>0</v>
          </cell>
        </row>
        <row r="158">
          <cell r="C158">
            <v>782</v>
          </cell>
          <cell r="D158">
            <v>16240</v>
          </cell>
          <cell r="E158">
            <v>2809</v>
          </cell>
          <cell r="F158">
            <v>272</v>
          </cell>
          <cell r="G158">
            <v>448</v>
          </cell>
          <cell r="H158">
            <v>536</v>
          </cell>
          <cell r="I158">
            <v>287</v>
          </cell>
          <cell r="J158">
            <v>3328</v>
          </cell>
          <cell r="K158">
            <v>1528</v>
          </cell>
        </row>
        <row r="159">
          <cell r="C159">
            <v>1922</v>
          </cell>
          <cell r="D159">
            <v>38475</v>
          </cell>
          <cell r="E159">
            <v>2497</v>
          </cell>
          <cell r="F159">
            <v>1450</v>
          </cell>
          <cell r="G159">
            <v>368</v>
          </cell>
          <cell r="H159">
            <v>235</v>
          </cell>
          <cell r="I159">
            <v>428</v>
          </cell>
          <cell r="J159">
            <v>26524</v>
          </cell>
          <cell r="K159">
            <v>8345</v>
          </cell>
        </row>
        <row r="160">
          <cell r="C160">
            <v>831</v>
          </cell>
          <cell r="D160">
            <v>16245</v>
          </cell>
          <cell r="E160">
            <v>1138</v>
          </cell>
          <cell r="F160">
            <v>119</v>
          </cell>
          <cell r="G160">
            <v>59</v>
          </cell>
          <cell r="H160">
            <v>1471</v>
          </cell>
          <cell r="I160">
            <v>290</v>
          </cell>
          <cell r="J160">
            <v>703</v>
          </cell>
          <cell r="K160">
            <v>777</v>
          </cell>
        </row>
        <row r="161">
          <cell r="C161">
            <v>484</v>
          </cell>
          <cell r="D161">
            <v>19768</v>
          </cell>
          <cell r="E161">
            <v>740</v>
          </cell>
          <cell r="F161">
            <v>668</v>
          </cell>
          <cell r="G161">
            <v>576</v>
          </cell>
          <cell r="H161">
            <v>241</v>
          </cell>
          <cell r="I161">
            <v>48</v>
          </cell>
          <cell r="J161">
            <v>356</v>
          </cell>
          <cell r="K161">
            <v>6271</v>
          </cell>
        </row>
        <row r="162">
          <cell r="C162">
            <v>1349</v>
          </cell>
          <cell r="D162">
            <v>8423</v>
          </cell>
          <cell r="E162">
            <v>683</v>
          </cell>
          <cell r="F162">
            <v>294</v>
          </cell>
          <cell r="G162">
            <v>69</v>
          </cell>
          <cell r="H162">
            <v>6</v>
          </cell>
          <cell r="I162">
            <v>484</v>
          </cell>
          <cell r="J162">
            <v>4695</v>
          </cell>
          <cell r="K162">
            <v>6331</v>
          </cell>
        </row>
        <row r="163">
          <cell r="C163">
            <v>724</v>
          </cell>
          <cell r="D163">
            <v>14047</v>
          </cell>
          <cell r="E163">
            <v>856</v>
          </cell>
          <cell r="F163">
            <v>1138</v>
          </cell>
          <cell r="G163">
            <v>201</v>
          </cell>
          <cell r="H163">
            <v>345</v>
          </cell>
          <cell r="I163">
            <v>5165</v>
          </cell>
          <cell r="J163">
            <v>14279</v>
          </cell>
          <cell r="K163">
            <v>17694</v>
          </cell>
        </row>
        <row r="164">
          <cell r="C164">
            <v>1539</v>
          </cell>
          <cell r="D164">
            <v>16184</v>
          </cell>
          <cell r="E164">
            <v>1485</v>
          </cell>
          <cell r="F164">
            <v>1759</v>
          </cell>
          <cell r="G164">
            <v>378</v>
          </cell>
          <cell r="H164">
            <v>995</v>
          </cell>
          <cell r="I164">
            <v>7951</v>
          </cell>
          <cell r="J164">
            <v>36883</v>
          </cell>
          <cell r="K164">
            <v>40703</v>
          </cell>
        </row>
        <row r="165">
          <cell r="C165">
            <v>4688</v>
          </cell>
          <cell r="D165">
            <v>34893</v>
          </cell>
          <cell r="E165">
            <v>1861</v>
          </cell>
          <cell r="F165">
            <v>1968</v>
          </cell>
          <cell r="G165">
            <v>808</v>
          </cell>
          <cell r="H165">
            <v>574</v>
          </cell>
          <cell r="I165">
            <v>1173</v>
          </cell>
          <cell r="J165">
            <v>7995</v>
          </cell>
          <cell r="K165">
            <v>2573</v>
          </cell>
        </row>
        <row r="166">
          <cell r="C166">
            <v>11760</v>
          </cell>
          <cell r="D166">
            <v>111841</v>
          </cell>
          <cell r="E166">
            <v>10506</v>
          </cell>
          <cell r="F166">
            <v>5090</v>
          </cell>
          <cell r="G166">
            <v>4939</v>
          </cell>
          <cell r="H166">
            <v>2106</v>
          </cell>
          <cell r="I166">
            <v>1839</v>
          </cell>
          <cell r="J166">
            <v>6277</v>
          </cell>
          <cell r="K166">
            <v>6980</v>
          </cell>
        </row>
        <row r="176">
          <cell r="C176">
            <v>1211</v>
          </cell>
          <cell r="D176">
            <v>9429</v>
          </cell>
          <cell r="E176">
            <v>255</v>
          </cell>
          <cell r="F176">
            <v>262</v>
          </cell>
          <cell r="G176">
            <v>45</v>
          </cell>
          <cell r="H176">
            <v>0</v>
          </cell>
          <cell r="I176">
            <v>2</v>
          </cell>
          <cell r="J176">
            <v>69</v>
          </cell>
          <cell r="K176">
            <v>63</v>
          </cell>
        </row>
        <row r="177">
          <cell r="C177">
            <v>1947</v>
          </cell>
          <cell r="D177">
            <v>12971</v>
          </cell>
          <cell r="E177">
            <v>395</v>
          </cell>
          <cell r="F177">
            <v>1409</v>
          </cell>
          <cell r="G177">
            <v>180</v>
          </cell>
          <cell r="H177">
            <v>31</v>
          </cell>
          <cell r="I177">
            <v>5479</v>
          </cell>
          <cell r="J177">
            <v>3373</v>
          </cell>
          <cell r="K177">
            <v>2415</v>
          </cell>
        </row>
        <row r="178">
          <cell r="C178">
            <v>2268</v>
          </cell>
          <cell r="D178">
            <v>22121</v>
          </cell>
          <cell r="E178">
            <v>972</v>
          </cell>
          <cell r="F178">
            <v>1745</v>
          </cell>
          <cell r="G178">
            <v>266</v>
          </cell>
          <cell r="H178">
            <v>257</v>
          </cell>
          <cell r="I178">
            <v>8227</v>
          </cell>
          <cell r="J178">
            <v>6961</v>
          </cell>
          <cell r="K178">
            <v>3337</v>
          </cell>
        </row>
        <row r="179">
          <cell r="C179">
            <v>1929</v>
          </cell>
          <cell r="D179">
            <v>38017</v>
          </cell>
          <cell r="E179">
            <v>2219</v>
          </cell>
          <cell r="F179">
            <v>3993</v>
          </cell>
          <cell r="G179">
            <v>677</v>
          </cell>
          <cell r="H179">
            <v>306</v>
          </cell>
          <cell r="I179">
            <v>3717</v>
          </cell>
          <cell r="J179">
            <v>19265</v>
          </cell>
          <cell r="K179">
            <v>56768</v>
          </cell>
        </row>
        <row r="180">
          <cell r="C180">
            <v>1075</v>
          </cell>
          <cell r="D180">
            <v>14873</v>
          </cell>
          <cell r="E180">
            <v>5</v>
          </cell>
          <cell r="F180">
            <v>1090</v>
          </cell>
          <cell r="G180">
            <v>222</v>
          </cell>
          <cell r="H180">
            <v>665</v>
          </cell>
          <cell r="I180">
            <v>64</v>
          </cell>
          <cell r="J180">
            <v>575</v>
          </cell>
          <cell r="K180">
            <v>858</v>
          </cell>
        </row>
        <row r="181">
          <cell r="C181">
            <v>6282</v>
          </cell>
          <cell r="D181">
            <v>31622</v>
          </cell>
          <cell r="E181">
            <v>661</v>
          </cell>
          <cell r="F181">
            <v>1327</v>
          </cell>
          <cell r="G181">
            <v>309</v>
          </cell>
          <cell r="H181">
            <v>57</v>
          </cell>
          <cell r="I181">
            <v>5282</v>
          </cell>
          <cell r="J181">
            <v>5736</v>
          </cell>
          <cell r="K181">
            <v>2429</v>
          </cell>
        </row>
        <row r="182">
          <cell r="C182">
            <v>1193</v>
          </cell>
          <cell r="D182">
            <v>12445</v>
          </cell>
          <cell r="E182">
            <v>56</v>
          </cell>
          <cell r="F182">
            <v>2284</v>
          </cell>
          <cell r="G182">
            <v>668</v>
          </cell>
          <cell r="H182">
            <v>42</v>
          </cell>
          <cell r="I182">
            <v>2224</v>
          </cell>
          <cell r="J182">
            <v>3427</v>
          </cell>
          <cell r="K182">
            <v>1096</v>
          </cell>
        </row>
        <row r="183">
          <cell r="C183">
            <v>4227</v>
          </cell>
          <cell r="D183">
            <v>43568</v>
          </cell>
          <cell r="E183">
            <v>1243</v>
          </cell>
          <cell r="F183">
            <v>749</v>
          </cell>
          <cell r="G183">
            <v>199</v>
          </cell>
          <cell r="H183">
            <v>0</v>
          </cell>
          <cell r="I183">
            <v>4167</v>
          </cell>
          <cell r="J183">
            <v>3093</v>
          </cell>
          <cell r="K183">
            <v>206</v>
          </cell>
        </row>
        <row r="184">
          <cell r="C184">
            <v>4019</v>
          </cell>
          <cell r="D184">
            <v>90728</v>
          </cell>
          <cell r="E184">
            <v>7184</v>
          </cell>
          <cell r="F184">
            <v>2509</v>
          </cell>
          <cell r="G184">
            <v>1451</v>
          </cell>
          <cell r="H184">
            <v>2483</v>
          </cell>
          <cell r="I184">
            <v>1053</v>
          </cell>
          <cell r="J184">
            <v>30911</v>
          </cell>
          <cell r="K184">
            <v>16921</v>
          </cell>
        </row>
        <row r="185">
          <cell r="C185">
            <v>21632</v>
          </cell>
          <cell r="D185">
            <v>207330</v>
          </cell>
          <cell r="E185">
            <v>16167</v>
          </cell>
          <cell r="F185">
            <v>11758</v>
          </cell>
          <cell r="G185">
            <v>7086</v>
          </cell>
          <cell r="H185">
            <v>4357</v>
          </cell>
          <cell r="I185">
            <v>19977</v>
          </cell>
          <cell r="J185">
            <v>80138</v>
          </cell>
          <cell r="K185">
            <v>92573</v>
          </cell>
        </row>
        <row r="186">
          <cell r="C186">
            <v>7478</v>
          </cell>
          <cell r="D186">
            <v>67926</v>
          </cell>
          <cell r="E186">
            <v>1075</v>
          </cell>
          <cell r="F186">
            <v>9175</v>
          </cell>
          <cell r="G186">
            <v>727</v>
          </cell>
          <cell r="H186">
            <v>240</v>
          </cell>
          <cell r="I186">
            <v>17044</v>
          </cell>
          <cell r="J186">
            <v>8011</v>
          </cell>
          <cell r="K186">
            <v>2560</v>
          </cell>
        </row>
        <row r="187">
          <cell r="C187">
            <v>2426</v>
          </cell>
          <cell r="D187">
            <v>7726</v>
          </cell>
          <cell r="E187">
            <v>113</v>
          </cell>
          <cell r="F187">
            <v>4601</v>
          </cell>
          <cell r="G187">
            <v>29</v>
          </cell>
          <cell r="H187">
            <v>97</v>
          </cell>
          <cell r="I187">
            <v>1113</v>
          </cell>
          <cell r="J187">
            <v>1035</v>
          </cell>
          <cell r="K187">
            <v>11</v>
          </cell>
        </row>
        <row r="188">
          <cell r="C188">
            <v>1014</v>
          </cell>
          <cell r="D188">
            <v>19452</v>
          </cell>
          <cell r="E188">
            <v>1293</v>
          </cell>
          <cell r="F188">
            <v>314</v>
          </cell>
          <cell r="G188">
            <v>182</v>
          </cell>
          <cell r="H188">
            <v>659</v>
          </cell>
          <cell r="I188">
            <v>759</v>
          </cell>
          <cell r="J188">
            <v>2351</v>
          </cell>
          <cell r="K188">
            <v>2501</v>
          </cell>
        </row>
        <row r="198">
          <cell r="C198">
            <v>56701</v>
          </cell>
          <cell r="D198">
            <v>578208</v>
          </cell>
          <cell r="E198">
            <v>31638</v>
          </cell>
          <cell r="F198">
            <v>41216</v>
          </cell>
          <cell r="G198">
            <v>12041</v>
          </cell>
          <cell r="H198">
            <v>9194</v>
          </cell>
          <cell r="I198">
            <v>69108</v>
          </cell>
          <cell r="J198">
            <v>164945</v>
          </cell>
          <cell r="K198">
            <v>181738</v>
          </cell>
        </row>
      </sheetData>
      <sheetData sheetId="28">
        <row r="6">
          <cell r="B6">
            <v>1445907</v>
          </cell>
        </row>
        <row r="7">
          <cell r="B7">
            <v>835070</v>
          </cell>
        </row>
        <row r="8">
          <cell r="B8">
            <v>31651</v>
          </cell>
        </row>
        <row r="9">
          <cell r="B9">
            <v>886753</v>
          </cell>
        </row>
        <row r="10">
          <cell r="B10">
            <v>14593</v>
          </cell>
        </row>
        <row r="11">
          <cell r="B11">
            <v>9604</v>
          </cell>
        </row>
        <row r="12">
          <cell r="B12">
            <v>197995</v>
          </cell>
        </row>
        <row r="13">
          <cell r="B13">
            <v>165657</v>
          </cell>
        </row>
        <row r="14">
          <cell r="B14">
            <v>183551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2.140625" style="2" customWidth="1"/>
    <col min="2" max="2" width="7.7109375" style="24" customWidth="1"/>
    <col min="3" max="3" width="0.85546875" style="24" customWidth="1"/>
    <col min="4" max="4" width="8.421875" style="23" customWidth="1"/>
    <col min="5" max="6" width="7.28125" style="24" customWidth="1"/>
    <col min="7" max="7" width="0.9921875" style="24" customWidth="1"/>
    <col min="8" max="10" width="7.28125" style="24" customWidth="1"/>
    <col min="11" max="11" width="0.9921875" style="24" customWidth="1"/>
    <col min="12" max="14" width="7.28125" style="24" customWidth="1"/>
    <col min="15" max="16" width="9.140625" style="24" customWidth="1"/>
    <col min="17" max="16384" width="9.140625" style="2" customWidth="1"/>
  </cols>
  <sheetData>
    <row r="1" spans="1:12" ht="22.5">
      <c r="A1" s="39" t="s">
        <v>0</v>
      </c>
      <c r="B1" s="39"/>
      <c r="C1" s="39"/>
      <c r="D1" s="39"/>
      <c r="E1" s="39"/>
      <c r="F1" s="39"/>
      <c r="G1" s="39"/>
      <c r="H1" s="39"/>
      <c r="I1" s="45"/>
      <c r="J1" s="45"/>
      <c r="K1" s="45"/>
      <c r="L1" s="45"/>
    </row>
    <row r="2" spans="1:12" ht="3.75" customHeight="1">
      <c r="A2" s="1"/>
      <c r="B2" s="46"/>
      <c r="C2" s="46"/>
      <c r="D2" s="18"/>
      <c r="E2" s="46"/>
      <c r="F2" s="46"/>
      <c r="G2" s="46"/>
      <c r="H2" s="46"/>
      <c r="I2" s="45"/>
      <c r="J2" s="45"/>
      <c r="K2" s="45"/>
      <c r="L2" s="45"/>
    </row>
    <row r="3" spans="1:14" ht="26.25" customHeight="1">
      <c r="A3" s="3" t="s">
        <v>174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2" ht="15.75" thickBot="1">
      <c r="A4" s="4"/>
      <c r="B4" s="47"/>
      <c r="C4" s="47"/>
      <c r="D4" s="48"/>
      <c r="E4" s="49"/>
      <c r="F4" s="49"/>
      <c r="G4" s="49"/>
      <c r="H4" s="49"/>
      <c r="I4" s="49"/>
      <c r="J4" s="49"/>
      <c r="K4" s="49"/>
      <c r="L4" s="49"/>
    </row>
    <row r="5" spans="1:14" ht="12.75" customHeight="1">
      <c r="A5" s="8"/>
      <c r="B5" s="9" t="s">
        <v>1</v>
      </c>
      <c r="C5" s="10"/>
      <c r="D5" s="11" t="s">
        <v>2</v>
      </c>
      <c r="E5" s="11"/>
      <c r="F5" s="11"/>
      <c r="G5" s="12"/>
      <c r="H5" s="11" t="s">
        <v>3</v>
      </c>
      <c r="I5" s="11"/>
      <c r="J5" s="11"/>
      <c r="K5" s="13"/>
      <c r="L5" s="11" t="s">
        <v>4</v>
      </c>
      <c r="M5" s="11"/>
      <c r="N5" s="11"/>
    </row>
    <row r="6" spans="1:14" ht="34.5" customHeight="1">
      <c r="A6" s="14" t="s">
        <v>175</v>
      </c>
      <c r="B6" s="15"/>
      <c r="C6" s="16"/>
      <c r="D6" s="16" t="s">
        <v>5</v>
      </c>
      <c r="E6" s="16" t="s">
        <v>6</v>
      </c>
      <c r="F6" s="16" t="s">
        <v>7</v>
      </c>
      <c r="G6" s="17"/>
      <c r="H6" s="16" t="s">
        <v>5</v>
      </c>
      <c r="I6" s="16" t="s">
        <v>6</v>
      </c>
      <c r="J6" s="16" t="s">
        <v>7</v>
      </c>
      <c r="K6" s="16"/>
      <c r="L6" s="16" t="s">
        <v>5</v>
      </c>
      <c r="M6" s="16" t="s">
        <v>6</v>
      </c>
      <c r="N6" s="16" t="s">
        <v>7</v>
      </c>
    </row>
    <row r="7" spans="1:12" ht="15">
      <c r="A7" s="50"/>
      <c r="B7" s="19"/>
      <c r="C7" s="19"/>
      <c r="D7" s="51"/>
      <c r="E7" s="19"/>
      <c r="F7" s="19"/>
      <c r="G7" s="19"/>
      <c r="H7" s="19"/>
      <c r="I7" s="19"/>
      <c r="J7" s="19"/>
      <c r="K7" s="19"/>
      <c r="L7" s="20"/>
    </row>
    <row r="8" spans="1:14" ht="15">
      <c r="A8" s="5" t="s">
        <v>176</v>
      </c>
      <c r="B8" s="18">
        <f>SUM(D8:N8)</f>
        <v>3770781</v>
      </c>
      <c r="C8" s="19"/>
      <c r="D8" s="51">
        <f>+'[1]total awards, all levels-areas'!B6</f>
        <v>1445907</v>
      </c>
      <c r="E8" s="19">
        <f>+'[1]total awards, all levels-areas'!B7</f>
        <v>835070</v>
      </c>
      <c r="F8" s="19">
        <f>+'[1]total awards, all levels-areas'!B8</f>
        <v>31651</v>
      </c>
      <c r="G8" s="19"/>
      <c r="H8" s="19">
        <f>+'[1]total awards, all levels-areas'!B9</f>
        <v>886753</v>
      </c>
      <c r="I8" s="19">
        <f>+'[1]total awards, all levels-areas'!B10</f>
        <v>14593</v>
      </c>
      <c r="J8" s="19">
        <f>+'[1]total awards, all levels-areas'!B11</f>
        <v>9604</v>
      </c>
      <c r="K8" s="19"/>
      <c r="L8" s="20">
        <f>+'[1]total awards, all levels-areas'!B12</f>
        <v>197995</v>
      </c>
      <c r="M8" s="52">
        <f>+'[1]total awards, all levels-areas'!B13</f>
        <v>165657</v>
      </c>
      <c r="N8" s="52">
        <f>+'[1]total awards, all levels-areas'!B14</f>
        <v>183551</v>
      </c>
    </row>
    <row r="9" spans="1:15" ht="24" customHeight="1">
      <c r="A9" s="5" t="s">
        <v>177</v>
      </c>
      <c r="B9" s="18">
        <f>SUM(D9:N9)</f>
        <v>1144789</v>
      </c>
      <c r="C9" s="21"/>
      <c r="D9" s="22">
        <f>+'[1]Awards1 Data 15Apr09'!C198</f>
        <v>56701</v>
      </c>
      <c r="E9" s="22">
        <f>+'[1]Awards1 Data 15Apr09'!D198</f>
        <v>578208</v>
      </c>
      <c r="F9" s="22">
        <f>+'[1]Awards1 Data 15Apr09'!E198</f>
        <v>31638</v>
      </c>
      <c r="G9" s="22"/>
      <c r="H9" s="22">
        <f>+'[1]Awards1 Data 15Apr09'!F198</f>
        <v>41216</v>
      </c>
      <c r="I9" s="22">
        <f>+'[1]Awards1 Data 15Apr09'!G198</f>
        <v>12041</v>
      </c>
      <c r="J9" s="22">
        <f>+'[1]Awards1 Data 15Apr09'!H198</f>
        <v>9194</v>
      </c>
      <c r="K9" s="22"/>
      <c r="L9" s="22">
        <f>+'[1]Awards1 Data 15Apr09'!I198</f>
        <v>69108</v>
      </c>
      <c r="M9" s="22">
        <f>+'[1]Awards1 Data 15Apr09'!J198</f>
        <v>164945</v>
      </c>
      <c r="N9" s="22">
        <f>+'[1]Awards1 Data 15Apr09'!K198</f>
        <v>181738</v>
      </c>
      <c r="O9" s="23"/>
    </row>
    <row r="10" spans="1:15" ht="7.5" customHeight="1">
      <c r="A10" s="25"/>
      <c r="B10" s="21"/>
      <c r="C10" s="2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3"/>
    </row>
    <row r="11" spans="1:15" ht="12.75" customHeight="1">
      <c r="A11" s="27" t="s">
        <v>8</v>
      </c>
      <c r="B11" s="21">
        <f aca="true" t="shared" si="0" ref="B11:B113">SUM(D11:N11)</f>
        <v>11336</v>
      </c>
      <c r="C11" s="21"/>
      <c r="D11" s="26">
        <f>+'[1]Awards1 Data 15Apr09'!C176</f>
        <v>1211</v>
      </c>
      <c r="E11" s="26">
        <f>+'[1]Awards1 Data 15Apr09'!D176</f>
        <v>9429</v>
      </c>
      <c r="F11" s="26">
        <f>+'[1]Awards1 Data 15Apr09'!E176</f>
        <v>255</v>
      </c>
      <c r="G11" s="26"/>
      <c r="H11" s="26">
        <f>+'[1]Awards1 Data 15Apr09'!F176</f>
        <v>262</v>
      </c>
      <c r="I11" s="26">
        <f>+'[1]Awards1 Data 15Apr09'!G176</f>
        <v>45</v>
      </c>
      <c r="J11" s="26">
        <f>+'[1]Awards1 Data 15Apr09'!H176</f>
        <v>0</v>
      </c>
      <c r="K11" s="26"/>
      <c r="L11" s="26">
        <f>+'[1]Awards1 Data 15Apr09'!I176</f>
        <v>2</v>
      </c>
      <c r="M11" s="26">
        <f>+'[1]Awards1 Data 15Apr09'!J176</f>
        <v>69</v>
      </c>
      <c r="N11" s="26">
        <f>+'[1]Awards1 Data 15Apr09'!K176</f>
        <v>63</v>
      </c>
      <c r="O11" s="23"/>
    </row>
    <row r="12" spans="1:15" ht="12.75" customHeight="1">
      <c r="A12" s="28" t="s">
        <v>9</v>
      </c>
      <c r="B12" s="21">
        <f t="shared" si="0"/>
        <v>9000</v>
      </c>
      <c r="C12" s="21"/>
      <c r="D12" s="26">
        <f>+'[1]Awards1 Data 15Apr09'!C149</f>
        <v>994</v>
      </c>
      <c r="E12" s="26">
        <f>+'[1]Awards1 Data 15Apr09'!D149</f>
        <v>7366</v>
      </c>
      <c r="F12" s="26">
        <f>+'[1]Awards1 Data 15Apr09'!E149</f>
        <v>252</v>
      </c>
      <c r="G12" s="26"/>
      <c r="H12" s="26">
        <f>+'[1]Awards1 Data 15Apr09'!F149</f>
        <v>216</v>
      </c>
      <c r="I12" s="26">
        <f>+'[1]Awards1 Data 15Apr09'!G149</f>
        <v>38</v>
      </c>
      <c r="J12" s="26">
        <f>+'[1]Awards1 Data 15Apr09'!H149</f>
        <v>0</v>
      </c>
      <c r="K12" s="26"/>
      <c r="L12" s="26">
        <f>+'[1]Awards1 Data 15Apr09'!I149</f>
        <v>2</v>
      </c>
      <c r="M12" s="26">
        <f>+'[1]Awards1 Data 15Apr09'!J149</f>
        <v>69</v>
      </c>
      <c r="N12" s="26">
        <f>+'[1]Awards1 Data 15Apr09'!K149</f>
        <v>63</v>
      </c>
      <c r="O12" s="23"/>
    </row>
    <row r="13" spans="1:15" ht="12.75" customHeight="1">
      <c r="A13" s="29" t="s">
        <v>10</v>
      </c>
      <c r="B13" s="21">
        <f t="shared" si="0"/>
        <v>1650</v>
      </c>
      <c r="C13" s="21"/>
      <c r="D13" s="30">
        <f>+'[1]Awards1 Data 15Apr09'!D7</f>
        <v>126</v>
      </c>
      <c r="E13" s="30">
        <f>+'[1]Awards1 Data 15Apr09'!E7</f>
        <v>1426</v>
      </c>
      <c r="F13" s="30">
        <f>+'[1]Awards1 Data 15Apr09'!F7</f>
        <v>51</v>
      </c>
      <c r="G13" s="30"/>
      <c r="H13" s="30">
        <f>+'[1]Awards1 Data 15Apr09'!G7</f>
        <v>45</v>
      </c>
      <c r="I13" s="30">
        <f>+'[1]Awards1 Data 15Apr09'!H7</f>
        <v>2</v>
      </c>
      <c r="J13" s="30">
        <f>+'[1]Awards1 Data 15Apr09'!I7</f>
        <v>0</v>
      </c>
      <c r="K13" s="30"/>
      <c r="L13" s="30">
        <f>+'[1]Awards1 Data 15Apr09'!J7</f>
        <v>0</v>
      </c>
      <c r="M13" s="30">
        <f>+'[1]Awards1 Data 15Apr09'!K7</f>
        <v>0</v>
      </c>
      <c r="N13" s="30">
        <f>+'[1]Awards1 Data 15Apr09'!L7</f>
        <v>0</v>
      </c>
      <c r="O13" s="23"/>
    </row>
    <row r="14" spans="1:15" ht="12.75" customHeight="1">
      <c r="A14" s="29" t="s">
        <v>11</v>
      </c>
      <c r="B14" s="21">
        <f t="shared" si="0"/>
        <v>4150</v>
      </c>
      <c r="C14" s="21"/>
      <c r="D14" s="30">
        <f>+'[1]Awards1 Data 15Apr09'!D8</f>
        <v>434</v>
      </c>
      <c r="E14" s="30">
        <f>+'[1]Awards1 Data 15Apr09'!E8</f>
        <v>3500</v>
      </c>
      <c r="F14" s="30">
        <f>+'[1]Awards1 Data 15Apr09'!F8</f>
        <v>166</v>
      </c>
      <c r="G14" s="30"/>
      <c r="H14" s="30">
        <f>+'[1]Awards1 Data 15Apr09'!G8</f>
        <v>19</v>
      </c>
      <c r="I14" s="30">
        <f>+'[1]Awards1 Data 15Apr09'!H8</f>
        <v>31</v>
      </c>
      <c r="J14" s="30">
        <f>+'[1]Awards1 Data 15Apr09'!I8</f>
        <v>0</v>
      </c>
      <c r="K14" s="30"/>
      <c r="L14" s="30">
        <f>+'[1]Awards1 Data 15Apr09'!J8</f>
        <v>0</v>
      </c>
      <c r="M14" s="30">
        <f>+'[1]Awards1 Data 15Apr09'!K8</f>
        <v>0</v>
      </c>
      <c r="N14" s="30">
        <f>+'[1]Awards1 Data 15Apr09'!L8</f>
        <v>0</v>
      </c>
      <c r="O14" s="23"/>
    </row>
    <row r="15" spans="1:15" ht="12.75" customHeight="1">
      <c r="A15" s="29" t="s">
        <v>12</v>
      </c>
      <c r="B15" s="21">
        <f t="shared" si="0"/>
        <v>3200</v>
      </c>
      <c r="C15" s="21"/>
      <c r="D15" s="30">
        <f>+'[1]Awards1 Data 15Apr09'!D9</f>
        <v>434</v>
      </c>
      <c r="E15" s="30">
        <f>+'[1]Awards1 Data 15Apr09'!E9</f>
        <v>2440</v>
      </c>
      <c r="F15" s="30">
        <f>+'[1]Awards1 Data 15Apr09'!F9</f>
        <v>35</v>
      </c>
      <c r="G15" s="30"/>
      <c r="H15" s="30">
        <f>+'[1]Awards1 Data 15Apr09'!G9</f>
        <v>152</v>
      </c>
      <c r="I15" s="30">
        <f>+'[1]Awards1 Data 15Apr09'!H9</f>
        <v>5</v>
      </c>
      <c r="J15" s="30">
        <f>+'[1]Awards1 Data 15Apr09'!I9</f>
        <v>0</v>
      </c>
      <c r="K15" s="30"/>
      <c r="L15" s="30">
        <f>+'[1]Awards1 Data 15Apr09'!J9</f>
        <v>2</v>
      </c>
      <c r="M15" s="30">
        <f>+'[1]Awards1 Data 15Apr09'!K9</f>
        <v>69</v>
      </c>
      <c r="N15" s="30">
        <f>+'[1]Awards1 Data 15Apr09'!L9</f>
        <v>63</v>
      </c>
      <c r="O15" s="23"/>
    </row>
    <row r="16" spans="1:15" ht="12.75" customHeight="1">
      <c r="A16" s="31" t="s">
        <v>13</v>
      </c>
      <c r="B16" s="21">
        <f t="shared" si="0"/>
        <v>2336</v>
      </c>
      <c r="C16" s="21"/>
      <c r="D16" s="30">
        <f>+'[1]Awards1 Data 15Apr09'!D10</f>
        <v>217</v>
      </c>
      <c r="E16" s="30">
        <f>+'[1]Awards1 Data 15Apr09'!E10</f>
        <v>2063</v>
      </c>
      <c r="F16" s="30">
        <f>+'[1]Awards1 Data 15Apr09'!F10</f>
        <v>3</v>
      </c>
      <c r="G16" s="30"/>
      <c r="H16" s="30">
        <f>+'[1]Awards1 Data 15Apr09'!G10</f>
        <v>46</v>
      </c>
      <c r="I16" s="30">
        <f>+'[1]Awards1 Data 15Apr09'!H10</f>
        <v>7</v>
      </c>
      <c r="J16" s="30">
        <f>+'[1]Awards1 Data 15Apr09'!I10</f>
        <v>0</v>
      </c>
      <c r="K16" s="30"/>
      <c r="L16" s="30">
        <f>+'[1]Awards1 Data 15Apr09'!J10</f>
        <v>0</v>
      </c>
      <c r="M16" s="30">
        <f>+'[1]Awards1 Data 15Apr09'!K10</f>
        <v>0</v>
      </c>
      <c r="N16" s="30">
        <f>+'[1]Awards1 Data 15Apr09'!L10</f>
        <v>0</v>
      </c>
      <c r="O16" s="23"/>
    </row>
    <row r="17" spans="1:15" ht="12.75" customHeight="1">
      <c r="A17" s="29"/>
      <c r="B17" s="21"/>
      <c r="C17" s="2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3"/>
    </row>
    <row r="18" spans="1:15" ht="12.75" customHeight="1">
      <c r="A18" s="27" t="s">
        <v>14</v>
      </c>
      <c r="B18" s="21">
        <f aca="true" t="shared" si="1" ref="B18:B27">SUM(D18:N18)</f>
        <v>114236</v>
      </c>
      <c r="C18" s="21"/>
      <c r="D18" s="26">
        <f>+'[1]Awards1 Data 15Apr09'!C186</f>
        <v>7478</v>
      </c>
      <c r="E18" s="26">
        <f>+'[1]Awards1 Data 15Apr09'!D186</f>
        <v>67926</v>
      </c>
      <c r="F18" s="26">
        <f>+'[1]Awards1 Data 15Apr09'!E186</f>
        <v>1075</v>
      </c>
      <c r="G18" s="26"/>
      <c r="H18" s="26">
        <f>+'[1]Awards1 Data 15Apr09'!F186</f>
        <v>9175</v>
      </c>
      <c r="I18" s="26">
        <f>+'[1]Awards1 Data 15Apr09'!G186</f>
        <v>727</v>
      </c>
      <c r="J18" s="26">
        <f>+'[1]Awards1 Data 15Apr09'!H186</f>
        <v>240</v>
      </c>
      <c r="K18" s="26"/>
      <c r="L18" s="26">
        <f>+'[1]Awards1 Data 15Apr09'!I186</f>
        <v>17044</v>
      </c>
      <c r="M18" s="26">
        <f>+'[1]Awards1 Data 15Apr09'!J186</f>
        <v>8011</v>
      </c>
      <c r="N18" s="26">
        <f>+'[1]Awards1 Data 15Apr09'!K186</f>
        <v>2560</v>
      </c>
      <c r="O18" s="23"/>
    </row>
    <row r="19" spans="1:15" ht="12.75" customHeight="1">
      <c r="A19" s="29" t="s">
        <v>15</v>
      </c>
      <c r="B19" s="21">
        <f t="shared" si="1"/>
        <v>15194</v>
      </c>
      <c r="C19" s="21"/>
      <c r="D19" s="30">
        <f>+'[1]Awards1 Data 15Apr09'!D121</f>
        <v>1822</v>
      </c>
      <c r="E19" s="30">
        <f>+'[1]Awards1 Data 15Apr09'!E121</f>
        <v>10891</v>
      </c>
      <c r="F19" s="30">
        <f>+'[1]Awards1 Data 15Apr09'!F121</f>
        <v>65</v>
      </c>
      <c r="G19" s="30"/>
      <c r="H19" s="30">
        <f>+'[1]Awards1 Data 15Apr09'!G121</f>
        <v>2079</v>
      </c>
      <c r="I19" s="30">
        <f>+'[1]Awards1 Data 15Apr09'!H121</f>
        <v>73</v>
      </c>
      <c r="J19" s="30">
        <f>+'[1]Awards1 Data 15Apr09'!I121</f>
        <v>0</v>
      </c>
      <c r="K19" s="30"/>
      <c r="L19" s="30">
        <f>+'[1]Awards1 Data 15Apr09'!J121</f>
        <v>54</v>
      </c>
      <c r="M19" s="30">
        <f>+'[1]Awards1 Data 15Apr09'!K121</f>
        <v>142</v>
      </c>
      <c r="N19" s="30">
        <f>+'[1]Awards1 Data 15Apr09'!L121</f>
        <v>68</v>
      </c>
      <c r="O19" s="23"/>
    </row>
    <row r="20" spans="1:15" ht="12.75" customHeight="1">
      <c r="A20" s="29" t="s">
        <v>16</v>
      </c>
      <c r="B20" s="21">
        <f t="shared" si="1"/>
        <v>58132</v>
      </c>
      <c r="C20" s="21"/>
      <c r="D20" s="30">
        <f>+'[1]Awards1 Data 15Apr09'!D122</f>
        <v>2922</v>
      </c>
      <c r="E20" s="30">
        <f>+'[1]Awards1 Data 15Apr09'!E122</f>
        <v>31331</v>
      </c>
      <c r="F20" s="30">
        <f>+'[1]Awards1 Data 15Apr09'!F122</f>
        <v>87</v>
      </c>
      <c r="G20" s="30"/>
      <c r="H20" s="30">
        <f>+'[1]Awards1 Data 15Apr09'!G122</f>
        <v>4610</v>
      </c>
      <c r="I20" s="30">
        <f>+'[1]Awards1 Data 15Apr09'!H122</f>
        <v>285</v>
      </c>
      <c r="J20" s="30">
        <f>+'[1]Awards1 Data 15Apr09'!I122</f>
        <v>11</v>
      </c>
      <c r="K20" s="30"/>
      <c r="L20" s="30">
        <f>+'[1]Awards1 Data 15Apr09'!J122</f>
        <v>13949</v>
      </c>
      <c r="M20" s="30">
        <f>+'[1]Awards1 Data 15Apr09'!K122</f>
        <v>4674</v>
      </c>
      <c r="N20" s="30">
        <f>+'[1]Awards1 Data 15Apr09'!L122</f>
        <v>263</v>
      </c>
      <c r="O20" s="23"/>
    </row>
    <row r="21" spans="1:15" ht="12.75" customHeight="1">
      <c r="A21" s="29" t="s">
        <v>17</v>
      </c>
      <c r="B21" s="21">
        <f t="shared" si="1"/>
        <v>23802</v>
      </c>
      <c r="C21" s="21"/>
      <c r="D21" s="30">
        <f>+'[1]Awards1 Data 15Apr09'!D123</f>
        <v>990</v>
      </c>
      <c r="E21" s="30">
        <f>+'[1]Awards1 Data 15Apr09'!E123</f>
        <v>15049</v>
      </c>
      <c r="F21" s="30">
        <f>+'[1]Awards1 Data 15Apr09'!F123</f>
        <v>466</v>
      </c>
      <c r="G21" s="30"/>
      <c r="H21" s="30">
        <f>+'[1]Awards1 Data 15Apr09'!G123</f>
        <v>964</v>
      </c>
      <c r="I21" s="30">
        <f>+'[1]Awards1 Data 15Apr09'!H123</f>
        <v>320</v>
      </c>
      <c r="J21" s="30">
        <f>+'[1]Awards1 Data 15Apr09'!I123</f>
        <v>213</v>
      </c>
      <c r="K21" s="30"/>
      <c r="L21" s="30">
        <f>+'[1]Awards1 Data 15Apr09'!J123</f>
        <v>2392</v>
      </c>
      <c r="M21" s="30">
        <f>+'[1]Awards1 Data 15Apr09'!K123</f>
        <v>2207</v>
      </c>
      <c r="N21" s="30">
        <f>+'[1]Awards1 Data 15Apr09'!L123</f>
        <v>1201</v>
      </c>
      <c r="O21" s="23"/>
    </row>
    <row r="22" spans="1:15" ht="12.75" customHeight="1">
      <c r="A22" s="29" t="s">
        <v>18</v>
      </c>
      <c r="B22" s="21">
        <f t="shared" si="1"/>
        <v>1843</v>
      </c>
      <c r="C22" s="21"/>
      <c r="D22" s="30">
        <f>+'[1]Awards1 Data 15Apr09'!D124</f>
        <v>137</v>
      </c>
      <c r="E22" s="30">
        <f>+'[1]Awards1 Data 15Apr09'!E124</f>
        <v>1444</v>
      </c>
      <c r="F22" s="30">
        <f>+'[1]Awards1 Data 15Apr09'!F124</f>
        <v>87</v>
      </c>
      <c r="G22" s="30"/>
      <c r="H22" s="30">
        <f>+'[1]Awards1 Data 15Apr09'!G124</f>
        <v>101</v>
      </c>
      <c r="I22" s="30">
        <f>+'[1]Awards1 Data 15Apr09'!H124</f>
        <v>18</v>
      </c>
      <c r="J22" s="30">
        <f>+'[1]Awards1 Data 15Apr09'!I124</f>
        <v>9</v>
      </c>
      <c r="K22" s="30"/>
      <c r="L22" s="30">
        <f>+'[1]Awards1 Data 15Apr09'!J124</f>
        <v>47</v>
      </c>
      <c r="M22" s="30">
        <f>+'[1]Awards1 Data 15Apr09'!K124</f>
        <v>0</v>
      </c>
      <c r="N22" s="30">
        <f>+'[1]Awards1 Data 15Apr09'!L124</f>
        <v>0</v>
      </c>
      <c r="O22" s="23"/>
    </row>
    <row r="23" spans="1:15" ht="12.75" customHeight="1">
      <c r="A23" s="29" t="s">
        <v>19</v>
      </c>
      <c r="B23" s="21">
        <f t="shared" si="1"/>
        <v>1560</v>
      </c>
      <c r="C23" s="21"/>
      <c r="D23" s="30">
        <f>+'[1]Awards1 Data 15Apr09'!D125</f>
        <v>145</v>
      </c>
      <c r="E23" s="30">
        <f>+'[1]Awards1 Data 15Apr09'!E125</f>
        <v>1027</v>
      </c>
      <c r="F23" s="30">
        <f>+'[1]Awards1 Data 15Apr09'!F125</f>
        <v>0</v>
      </c>
      <c r="G23" s="30"/>
      <c r="H23" s="30">
        <f>+'[1]Awards1 Data 15Apr09'!G125</f>
        <v>134</v>
      </c>
      <c r="I23" s="30">
        <f>+'[1]Awards1 Data 15Apr09'!H125</f>
        <v>0</v>
      </c>
      <c r="J23" s="30">
        <f>+'[1]Awards1 Data 15Apr09'!I125</f>
        <v>0</v>
      </c>
      <c r="K23" s="30"/>
      <c r="L23" s="30">
        <f>+'[1]Awards1 Data 15Apr09'!J125</f>
        <v>13</v>
      </c>
      <c r="M23" s="30">
        <f>+'[1]Awards1 Data 15Apr09'!K125</f>
        <v>0</v>
      </c>
      <c r="N23" s="30">
        <f>+'[1]Awards1 Data 15Apr09'!L125</f>
        <v>241</v>
      </c>
      <c r="O23" s="23"/>
    </row>
    <row r="24" spans="1:15" ht="12.75" customHeight="1">
      <c r="A24" s="29" t="s">
        <v>20</v>
      </c>
      <c r="B24" s="21">
        <f t="shared" si="1"/>
        <v>5081</v>
      </c>
      <c r="C24" s="21"/>
      <c r="D24" s="30">
        <f>+'[1]Awards1 Data 15Apr09'!D126</f>
        <v>339</v>
      </c>
      <c r="E24" s="30">
        <f>+'[1]Awards1 Data 15Apr09'!E126</f>
        <v>2829</v>
      </c>
      <c r="F24" s="30">
        <f>+'[1]Awards1 Data 15Apr09'!F126</f>
        <v>194</v>
      </c>
      <c r="G24" s="30"/>
      <c r="H24" s="30">
        <f>+'[1]Awards1 Data 15Apr09'!G126</f>
        <v>561</v>
      </c>
      <c r="I24" s="30">
        <f>+'[1]Awards1 Data 15Apr09'!H126</f>
        <v>14</v>
      </c>
      <c r="J24" s="30">
        <f>+'[1]Awards1 Data 15Apr09'!I126</f>
        <v>0</v>
      </c>
      <c r="K24" s="30"/>
      <c r="L24" s="30">
        <f>+'[1]Awards1 Data 15Apr09'!J126</f>
        <v>182</v>
      </c>
      <c r="M24" s="30">
        <f>+'[1]Awards1 Data 15Apr09'!K126</f>
        <v>697</v>
      </c>
      <c r="N24" s="30">
        <f>+'[1]Awards1 Data 15Apr09'!L126</f>
        <v>265</v>
      </c>
      <c r="O24" s="23"/>
    </row>
    <row r="25" spans="1:15" ht="12.75" customHeight="1">
      <c r="A25" s="29" t="s">
        <v>21</v>
      </c>
      <c r="B25" s="21">
        <f t="shared" si="1"/>
        <v>2074</v>
      </c>
      <c r="C25" s="21"/>
      <c r="D25" s="30">
        <f>+'[1]Awards1 Data 15Apr09'!D127</f>
        <v>524</v>
      </c>
      <c r="E25" s="30">
        <f>+'[1]Awards1 Data 15Apr09'!E127</f>
        <v>800</v>
      </c>
      <c r="F25" s="30">
        <f>+'[1]Awards1 Data 15Apr09'!F127</f>
        <v>2</v>
      </c>
      <c r="G25" s="30"/>
      <c r="H25" s="30">
        <f>+'[1]Awards1 Data 15Apr09'!G127</f>
        <v>402</v>
      </c>
      <c r="I25" s="30">
        <f>+'[1]Awards1 Data 15Apr09'!H127</f>
        <v>0</v>
      </c>
      <c r="J25" s="30">
        <f>+'[1]Awards1 Data 15Apr09'!I127</f>
        <v>0</v>
      </c>
      <c r="K25" s="30"/>
      <c r="L25" s="30">
        <f>+'[1]Awards1 Data 15Apr09'!J127</f>
        <v>236</v>
      </c>
      <c r="M25" s="30">
        <f>+'[1]Awards1 Data 15Apr09'!K127</f>
        <v>80</v>
      </c>
      <c r="N25" s="30">
        <f>+'[1]Awards1 Data 15Apr09'!L127</f>
        <v>30</v>
      </c>
      <c r="O25" s="23"/>
    </row>
    <row r="26" spans="1:15" ht="12.75" customHeight="1">
      <c r="A26" s="29" t="s">
        <v>22</v>
      </c>
      <c r="B26" s="21">
        <f t="shared" si="1"/>
        <v>3365</v>
      </c>
      <c r="C26" s="21"/>
      <c r="D26" s="30">
        <f>+'[1]Awards1 Data 15Apr09'!D128</f>
        <v>318</v>
      </c>
      <c r="E26" s="30">
        <f>+'[1]Awards1 Data 15Apr09'!E128</f>
        <v>2264</v>
      </c>
      <c r="F26" s="30">
        <f>+'[1]Awards1 Data 15Apr09'!F128</f>
        <v>155</v>
      </c>
      <c r="G26" s="30"/>
      <c r="H26" s="30">
        <f>+'[1]Awards1 Data 15Apr09'!G128</f>
        <v>74</v>
      </c>
      <c r="I26" s="30">
        <f>+'[1]Awards1 Data 15Apr09'!H128</f>
        <v>6</v>
      </c>
      <c r="J26" s="30">
        <f>+'[1]Awards1 Data 15Apr09'!I128</f>
        <v>0</v>
      </c>
      <c r="K26" s="30"/>
      <c r="L26" s="30">
        <f>+'[1]Awards1 Data 15Apr09'!J128</f>
        <v>65</v>
      </c>
      <c r="M26" s="30">
        <f>+'[1]Awards1 Data 15Apr09'!K128</f>
        <v>131</v>
      </c>
      <c r="N26" s="30">
        <f>+'[1]Awards1 Data 15Apr09'!L128</f>
        <v>352</v>
      </c>
      <c r="O26" s="23"/>
    </row>
    <row r="27" spans="1:15" ht="12.75" customHeight="1">
      <c r="A27" s="29" t="s">
        <v>23</v>
      </c>
      <c r="B27" s="21">
        <f t="shared" si="1"/>
        <v>3185</v>
      </c>
      <c r="C27" s="21"/>
      <c r="D27" s="30">
        <f>+'[1]Awards1 Data 15Apr09'!D129</f>
        <v>281</v>
      </c>
      <c r="E27" s="30">
        <f>+'[1]Awards1 Data 15Apr09'!E129</f>
        <v>2291</v>
      </c>
      <c r="F27" s="30">
        <f>+'[1]Awards1 Data 15Apr09'!F129</f>
        <v>19</v>
      </c>
      <c r="G27" s="30"/>
      <c r="H27" s="30">
        <f>+'[1]Awards1 Data 15Apr09'!G129</f>
        <v>250</v>
      </c>
      <c r="I27" s="30">
        <f>+'[1]Awards1 Data 15Apr09'!H129</f>
        <v>11</v>
      </c>
      <c r="J27" s="30">
        <f>+'[1]Awards1 Data 15Apr09'!I129</f>
        <v>7</v>
      </c>
      <c r="K27" s="30"/>
      <c r="L27" s="30">
        <f>+'[1]Awards1 Data 15Apr09'!J129</f>
        <v>106</v>
      </c>
      <c r="M27" s="30">
        <f>+'[1]Awards1 Data 15Apr09'!K129</f>
        <v>80</v>
      </c>
      <c r="N27" s="30">
        <f>+'[1]Awards1 Data 15Apr09'!L129</f>
        <v>140</v>
      </c>
      <c r="O27" s="23"/>
    </row>
    <row r="28" spans="1:15" ht="12.75" customHeight="1">
      <c r="A28" s="29"/>
      <c r="B28" s="21"/>
      <c r="C28" s="2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3"/>
    </row>
    <row r="29" spans="1:15" ht="12.75" customHeight="1">
      <c r="A29" s="27" t="s">
        <v>24</v>
      </c>
      <c r="B29" s="32">
        <f>SUM(D29:N29)</f>
        <v>28525</v>
      </c>
      <c r="C29" s="21"/>
      <c r="D29" s="26">
        <f>+'[1]Awards1 Data 15Apr09'!C188</f>
        <v>1014</v>
      </c>
      <c r="E29" s="26">
        <f>+'[1]Awards1 Data 15Apr09'!D188</f>
        <v>19452</v>
      </c>
      <c r="F29" s="26">
        <f>+'[1]Awards1 Data 15Apr09'!E188</f>
        <v>1293</v>
      </c>
      <c r="G29" s="26"/>
      <c r="H29" s="26">
        <f>+'[1]Awards1 Data 15Apr09'!F188</f>
        <v>314</v>
      </c>
      <c r="I29" s="26">
        <f>+'[1]Awards1 Data 15Apr09'!G188</f>
        <v>182</v>
      </c>
      <c r="J29" s="26">
        <f>+'[1]Awards1 Data 15Apr09'!H188</f>
        <v>659</v>
      </c>
      <c r="K29" s="26"/>
      <c r="L29" s="26">
        <f>+'[1]Awards1 Data 15Apr09'!I188</f>
        <v>759</v>
      </c>
      <c r="M29" s="26">
        <f>+'[1]Awards1 Data 15Apr09'!J188</f>
        <v>2351</v>
      </c>
      <c r="N29" s="26">
        <f>+'[1]Awards1 Data 15Apr09'!K188</f>
        <v>2501</v>
      </c>
      <c r="O29" s="23"/>
    </row>
    <row r="30" spans="1:15" ht="12.75" customHeight="1">
      <c r="A30" s="29" t="s">
        <v>25</v>
      </c>
      <c r="B30" s="32">
        <f>SUM(D30:N30)</f>
        <v>14186</v>
      </c>
      <c r="C30" s="21"/>
      <c r="D30" s="30">
        <f>+'[1]Awards1 Data 15Apr09'!D136</f>
        <v>448</v>
      </c>
      <c r="E30" s="30">
        <f>+'[1]Awards1 Data 15Apr09'!E136</f>
        <v>9502</v>
      </c>
      <c r="F30" s="30">
        <f>+'[1]Awards1 Data 15Apr09'!F136</f>
        <v>555</v>
      </c>
      <c r="G30" s="30"/>
      <c r="H30" s="30">
        <f>+'[1]Awards1 Data 15Apr09'!G136</f>
        <v>96</v>
      </c>
      <c r="I30" s="30">
        <f>+'[1]Awards1 Data 15Apr09'!H136</f>
        <v>119</v>
      </c>
      <c r="J30" s="30">
        <f>+'[1]Awards1 Data 15Apr09'!I136</f>
        <v>305</v>
      </c>
      <c r="K30" s="30"/>
      <c r="L30" s="30">
        <f>+'[1]Awards1 Data 15Apr09'!J136</f>
        <v>529</v>
      </c>
      <c r="M30" s="30">
        <f>+'[1]Awards1 Data 15Apr09'!K136</f>
        <v>1390</v>
      </c>
      <c r="N30" s="30">
        <f>+'[1]Awards1 Data 15Apr09'!L136</f>
        <v>1242</v>
      </c>
      <c r="O30" s="23"/>
    </row>
    <row r="31" spans="1:15" ht="12.75" customHeight="1">
      <c r="A31" s="29" t="s">
        <v>26</v>
      </c>
      <c r="B31" s="32">
        <f>SUM(D31:N31)</f>
        <v>4024</v>
      </c>
      <c r="C31" s="21"/>
      <c r="D31" s="33">
        <f>+'[1]Awards1 Data 15Apr09'!D137</f>
        <v>369</v>
      </c>
      <c r="E31" s="33">
        <f>+'[1]Awards1 Data 15Apr09'!E137</f>
        <v>3132</v>
      </c>
      <c r="F31" s="33">
        <f>+'[1]Awards1 Data 15Apr09'!F137</f>
        <v>39</v>
      </c>
      <c r="G31" s="33"/>
      <c r="H31" s="33">
        <f>+'[1]Awards1 Data 15Apr09'!G137</f>
        <v>111</v>
      </c>
      <c r="I31" s="33">
        <f>+'[1]Awards1 Data 15Apr09'!H137</f>
        <v>18</v>
      </c>
      <c r="J31" s="33">
        <f>+'[1]Awards1 Data 15Apr09'!I137</f>
        <v>23</v>
      </c>
      <c r="K31" s="33"/>
      <c r="L31" s="33">
        <f>+'[1]Awards1 Data 15Apr09'!J137</f>
        <v>62</v>
      </c>
      <c r="M31" s="33">
        <f>+'[1]Awards1 Data 15Apr09'!K137</f>
        <v>149</v>
      </c>
      <c r="N31" s="33">
        <f>+'[1]Awards1 Data 15Apr09'!L137</f>
        <v>121</v>
      </c>
      <c r="O31" s="23"/>
    </row>
    <row r="32" spans="1:15" ht="12.75" customHeight="1">
      <c r="A32" s="29" t="s">
        <v>27</v>
      </c>
      <c r="B32" s="32">
        <f>SUM(D32:N32)</f>
        <v>3643</v>
      </c>
      <c r="C32" s="21"/>
      <c r="D32" s="33">
        <f>+'[1]Awards1 Data 15Apr09'!D138</f>
        <v>53</v>
      </c>
      <c r="E32" s="33">
        <f>+'[1]Awards1 Data 15Apr09'!E138</f>
        <v>2267</v>
      </c>
      <c r="F32" s="33">
        <f>+'[1]Awards1 Data 15Apr09'!F138</f>
        <v>61</v>
      </c>
      <c r="G32" s="33"/>
      <c r="H32" s="33">
        <f>+'[1]Awards1 Data 15Apr09'!G138</f>
        <v>6</v>
      </c>
      <c r="I32" s="33">
        <f>+'[1]Awards1 Data 15Apr09'!H138</f>
        <v>0</v>
      </c>
      <c r="J32" s="33">
        <f>+'[1]Awards1 Data 15Apr09'!I138</f>
        <v>211</v>
      </c>
      <c r="K32" s="33"/>
      <c r="L32" s="33">
        <f>+'[1]Awards1 Data 15Apr09'!J138</f>
        <v>113</v>
      </c>
      <c r="M32" s="33">
        <f>+'[1]Awards1 Data 15Apr09'!K138</f>
        <v>368</v>
      </c>
      <c r="N32" s="33">
        <f>+'[1]Awards1 Data 15Apr09'!L138</f>
        <v>564</v>
      </c>
      <c r="O32" s="23"/>
    </row>
    <row r="33" spans="1:16" s="6" customFormat="1" ht="12.75" customHeight="1" thickBot="1">
      <c r="A33" s="34" t="s">
        <v>28</v>
      </c>
      <c r="B33" s="32">
        <f>SUM(D33:N33)</f>
        <v>6672</v>
      </c>
      <c r="C33" s="32"/>
      <c r="D33" s="33">
        <f>+'[1]Awards1 Data 15Apr09'!D139</f>
        <v>144</v>
      </c>
      <c r="E33" s="33">
        <f>+'[1]Awards1 Data 15Apr09'!E139</f>
        <v>4551</v>
      </c>
      <c r="F33" s="33">
        <f>+'[1]Awards1 Data 15Apr09'!F139</f>
        <v>638</v>
      </c>
      <c r="G33" s="33"/>
      <c r="H33" s="33">
        <f>+'[1]Awards1 Data 15Apr09'!G139</f>
        <v>101</v>
      </c>
      <c r="I33" s="33">
        <f>+'[1]Awards1 Data 15Apr09'!H139</f>
        <v>45</v>
      </c>
      <c r="J33" s="33">
        <f>+'[1]Awards1 Data 15Apr09'!I139</f>
        <v>120</v>
      </c>
      <c r="K33" s="33"/>
      <c r="L33" s="33">
        <f>+'[1]Awards1 Data 15Apr09'!J139</f>
        <v>55</v>
      </c>
      <c r="M33" s="33">
        <f>+'[1]Awards1 Data 15Apr09'!K139</f>
        <v>444</v>
      </c>
      <c r="N33" s="33">
        <f>+'[1]Awards1 Data 15Apr09'!L139</f>
        <v>574</v>
      </c>
      <c r="O33" s="35"/>
      <c r="P33" s="36"/>
    </row>
    <row r="34" spans="1:16" s="6" customFormat="1" ht="12.75" customHeight="1">
      <c r="A34" s="42" t="s">
        <v>29</v>
      </c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6"/>
    </row>
    <row r="35" spans="1:12" ht="22.5">
      <c r="A35" s="39" t="s">
        <v>0</v>
      </c>
      <c r="B35" s="39"/>
      <c r="C35" s="39"/>
      <c r="D35" s="39"/>
      <c r="E35" s="39"/>
      <c r="F35" s="39"/>
      <c r="G35" s="39"/>
      <c r="H35" s="39"/>
      <c r="I35" s="45"/>
      <c r="J35" s="45"/>
      <c r="K35" s="45"/>
      <c r="L35" s="45"/>
    </row>
    <row r="36" spans="1:12" ht="3.75" customHeight="1">
      <c r="A36" s="1"/>
      <c r="B36" s="46"/>
      <c r="C36" s="46"/>
      <c r="D36" s="18"/>
      <c r="E36" s="46"/>
      <c r="F36" s="46"/>
      <c r="G36" s="46"/>
      <c r="H36" s="46"/>
      <c r="I36" s="45"/>
      <c r="J36" s="45"/>
      <c r="K36" s="45"/>
      <c r="L36" s="45"/>
    </row>
    <row r="37" spans="1:14" ht="26.25" customHeight="1">
      <c r="A37" s="7" t="s">
        <v>178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2" ht="15.75" thickBot="1">
      <c r="A38" s="4"/>
      <c r="B38" s="47"/>
      <c r="C38" s="47"/>
      <c r="D38" s="48"/>
      <c r="E38" s="49"/>
      <c r="F38" s="49"/>
      <c r="G38" s="49"/>
      <c r="H38" s="49"/>
      <c r="I38" s="49"/>
      <c r="J38" s="49"/>
      <c r="K38" s="49"/>
      <c r="L38" s="49"/>
    </row>
    <row r="39" spans="1:14" ht="12.75" customHeight="1">
      <c r="A39" s="8"/>
      <c r="B39" s="9" t="s">
        <v>1</v>
      </c>
      <c r="C39" s="10"/>
      <c r="D39" s="11" t="s">
        <v>2</v>
      </c>
      <c r="E39" s="11"/>
      <c r="F39" s="11"/>
      <c r="G39" s="12"/>
      <c r="H39" s="11" t="s">
        <v>3</v>
      </c>
      <c r="I39" s="11"/>
      <c r="J39" s="11"/>
      <c r="K39" s="13"/>
      <c r="L39" s="11" t="s">
        <v>4</v>
      </c>
      <c r="M39" s="11"/>
      <c r="N39" s="11"/>
    </row>
    <row r="40" spans="1:14" ht="34.5" customHeight="1">
      <c r="A40" s="14" t="s">
        <v>175</v>
      </c>
      <c r="B40" s="15"/>
      <c r="C40" s="16"/>
      <c r="D40" s="16" t="s">
        <v>5</v>
      </c>
      <c r="E40" s="16" t="s">
        <v>6</v>
      </c>
      <c r="F40" s="16" t="s">
        <v>7</v>
      </c>
      <c r="G40" s="17"/>
      <c r="H40" s="16" t="s">
        <v>5</v>
      </c>
      <c r="I40" s="16" t="s">
        <v>6</v>
      </c>
      <c r="J40" s="16" t="s">
        <v>7</v>
      </c>
      <c r="K40" s="16"/>
      <c r="L40" s="16" t="s">
        <v>5</v>
      </c>
      <c r="M40" s="16" t="s">
        <v>6</v>
      </c>
      <c r="N40" s="16" t="s">
        <v>7</v>
      </c>
    </row>
    <row r="41" spans="1:12" ht="15">
      <c r="A41" s="50"/>
      <c r="B41" s="19"/>
      <c r="C41" s="19"/>
      <c r="D41" s="51"/>
      <c r="E41" s="19"/>
      <c r="F41" s="19"/>
      <c r="G41" s="19"/>
      <c r="H41" s="19"/>
      <c r="I41" s="19"/>
      <c r="J41" s="19"/>
      <c r="K41" s="19"/>
      <c r="L41" s="20"/>
    </row>
    <row r="42" spans="1:15" ht="12.75" customHeight="1">
      <c r="A42" s="27" t="s">
        <v>30</v>
      </c>
      <c r="B42" s="21">
        <f t="shared" si="0"/>
        <v>28200</v>
      </c>
      <c r="C42" s="21"/>
      <c r="D42" s="26">
        <f>+'[1]Awards1 Data 15Apr09'!C177</f>
        <v>1947</v>
      </c>
      <c r="E42" s="26">
        <f>+'[1]Awards1 Data 15Apr09'!D177</f>
        <v>12971</v>
      </c>
      <c r="F42" s="26">
        <f>+'[1]Awards1 Data 15Apr09'!E177</f>
        <v>395</v>
      </c>
      <c r="G42" s="26"/>
      <c r="H42" s="26">
        <f>+'[1]Awards1 Data 15Apr09'!F177</f>
        <v>1409</v>
      </c>
      <c r="I42" s="26">
        <f>+'[1]Awards1 Data 15Apr09'!G177</f>
        <v>180</v>
      </c>
      <c r="J42" s="26">
        <f>+'[1]Awards1 Data 15Apr09'!H177</f>
        <v>31</v>
      </c>
      <c r="K42" s="26"/>
      <c r="L42" s="26">
        <f>+'[1]Awards1 Data 15Apr09'!I177</f>
        <v>5479</v>
      </c>
      <c r="M42" s="26">
        <f>+'[1]Awards1 Data 15Apr09'!J177</f>
        <v>3373</v>
      </c>
      <c r="N42" s="26">
        <f>+'[1]Awards1 Data 15Apr09'!K177</f>
        <v>2415</v>
      </c>
      <c r="O42" s="23"/>
    </row>
    <row r="43" spans="1:15" ht="12.75" customHeight="1">
      <c r="A43" s="28" t="s">
        <v>31</v>
      </c>
      <c r="B43" s="21">
        <f t="shared" si="0"/>
        <v>4195</v>
      </c>
      <c r="C43" s="21"/>
      <c r="D43" s="30">
        <f>+'[1]Awards1 Data 15Apr09'!C150</f>
        <v>325</v>
      </c>
      <c r="E43" s="30">
        <f>+'[1]Awards1 Data 15Apr09'!D150</f>
        <v>2475</v>
      </c>
      <c r="F43" s="30">
        <f>+'[1]Awards1 Data 15Apr09'!E150</f>
        <v>22</v>
      </c>
      <c r="G43" s="30"/>
      <c r="H43" s="30">
        <f>+'[1]Awards1 Data 15Apr09'!F150</f>
        <v>246</v>
      </c>
      <c r="I43" s="30">
        <f>+'[1]Awards1 Data 15Apr09'!G150</f>
        <v>13</v>
      </c>
      <c r="J43" s="30">
        <f>+'[1]Awards1 Data 15Apr09'!H150</f>
        <v>0</v>
      </c>
      <c r="K43" s="30"/>
      <c r="L43" s="30">
        <f>+'[1]Awards1 Data 15Apr09'!I150</f>
        <v>342</v>
      </c>
      <c r="M43" s="30">
        <f>+'[1]Awards1 Data 15Apr09'!J150</f>
        <v>225</v>
      </c>
      <c r="N43" s="30">
        <f>+'[1]Awards1 Data 15Apr09'!K150</f>
        <v>547</v>
      </c>
      <c r="O43" s="23"/>
    </row>
    <row r="44" spans="1:15" ht="12.75" customHeight="1">
      <c r="A44" s="29" t="s">
        <v>32</v>
      </c>
      <c r="B44" s="21">
        <f t="shared" si="0"/>
        <v>1110</v>
      </c>
      <c r="C44" s="21"/>
      <c r="D44" s="30">
        <f>+'[1]Awards1 Data 15Apr09'!D11</f>
        <v>72</v>
      </c>
      <c r="E44" s="30">
        <f>+'[1]Awards1 Data 15Apr09'!E11</f>
        <v>969</v>
      </c>
      <c r="F44" s="30">
        <f>+'[1]Awards1 Data 15Apr09'!F11</f>
        <v>0</v>
      </c>
      <c r="G44" s="30"/>
      <c r="H44" s="30">
        <f>+'[1]Awards1 Data 15Apr09'!G11</f>
        <v>55</v>
      </c>
      <c r="I44" s="30">
        <f>+'[1]Awards1 Data 15Apr09'!H11</f>
        <v>13</v>
      </c>
      <c r="J44" s="30">
        <f>+'[1]Awards1 Data 15Apr09'!I11</f>
        <v>0</v>
      </c>
      <c r="K44" s="30"/>
      <c r="L44" s="30">
        <f>+'[1]Awards1 Data 15Apr09'!J11</f>
        <v>1</v>
      </c>
      <c r="M44" s="30">
        <f>+'[1]Awards1 Data 15Apr09'!K11</f>
        <v>0</v>
      </c>
      <c r="N44" s="30">
        <f>+'[1]Awards1 Data 15Apr09'!L11</f>
        <v>0</v>
      </c>
      <c r="O44" s="23"/>
    </row>
    <row r="45" spans="1:15" ht="12.75" customHeight="1">
      <c r="A45" s="29" t="s">
        <v>33</v>
      </c>
      <c r="B45" s="21">
        <f t="shared" si="0"/>
        <v>1830</v>
      </c>
      <c r="C45" s="21"/>
      <c r="D45" s="30">
        <f>+'[1]Awards1 Data 15Apr09'!D12</f>
        <v>14</v>
      </c>
      <c r="E45" s="30">
        <f>+'[1]Awards1 Data 15Apr09'!E12</f>
        <v>867</v>
      </c>
      <c r="F45" s="30">
        <f>+'[1]Awards1 Data 15Apr09'!F12</f>
        <v>22</v>
      </c>
      <c r="G45" s="30"/>
      <c r="H45" s="30">
        <f>+'[1]Awards1 Data 15Apr09'!G12</f>
        <v>65</v>
      </c>
      <c r="I45" s="30">
        <f>+'[1]Awards1 Data 15Apr09'!H12</f>
        <v>0</v>
      </c>
      <c r="J45" s="30">
        <f>+'[1]Awards1 Data 15Apr09'!I12</f>
        <v>0</v>
      </c>
      <c r="K45" s="30"/>
      <c r="L45" s="30">
        <f>+'[1]Awards1 Data 15Apr09'!J12</f>
        <v>175</v>
      </c>
      <c r="M45" s="30">
        <f>+'[1]Awards1 Data 15Apr09'!K12</f>
        <v>149</v>
      </c>
      <c r="N45" s="30">
        <f>+'[1]Awards1 Data 15Apr09'!L12</f>
        <v>538</v>
      </c>
      <c r="O45" s="23"/>
    </row>
    <row r="46" spans="1:15" ht="12.75" customHeight="1">
      <c r="A46" s="29" t="s">
        <v>34</v>
      </c>
      <c r="B46" s="21">
        <f t="shared" si="0"/>
        <v>1255</v>
      </c>
      <c r="C46" s="21"/>
      <c r="D46" s="30">
        <f>+'[1]Awards1 Data 15Apr09'!D13</f>
        <v>239</v>
      </c>
      <c r="E46" s="30">
        <f>+'[1]Awards1 Data 15Apr09'!E13</f>
        <v>639</v>
      </c>
      <c r="F46" s="30">
        <f>+'[1]Awards1 Data 15Apr09'!F13</f>
        <v>0</v>
      </c>
      <c r="G46" s="30"/>
      <c r="H46" s="30">
        <f>+'[1]Awards1 Data 15Apr09'!G13</f>
        <v>126</v>
      </c>
      <c r="I46" s="30">
        <f>+'[1]Awards1 Data 15Apr09'!H13</f>
        <v>0</v>
      </c>
      <c r="J46" s="30">
        <f>+'[1]Awards1 Data 15Apr09'!I13</f>
        <v>0</v>
      </c>
      <c r="K46" s="30"/>
      <c r="L46" s="30">
        <f>+'[1]Awards1 Data 15Apr09'!J13</f>
        <v>166</v>
      </c>
      <c r="M46" s="30">
        <f>+'[1]Awards1 Data 15Apr09'!K13</f>
        <v>76</v>
      </c>
      <c r="N46" s="30">
        <f>+'[1]Awards1 Data 15Apr09'!L13</f>
        <v>9</v>
      </c>
      <c r="O46" s="23"/>
    </row>
    <row r="47" spans="1:15" ht="12.75" customHeight="1">
      <c r="A47" s="28" t="s">
        <v>35</v>
      </c>
      <c r="B47" s="21">
        <f t="shared" si="0"/>
        <v>6693</v>
      </c>
      <c r="C47" s="21"/>
      <c r="D47" s="26">
        <f>+'[1]Awards1 Data 15Apr09'!C151</f>
        <v>255</v>
      </c>
      <c r="E47" s="26">
        <f>+'[1]Awards1 Data 15Apr09'!D151</f>
        <v>3683</v>
      </c>
      <c r="F47" s="26">
        <f>+'[1]Awards1 Data 15Apr09'!E151</f>
        <v>141</v>
      </c>
      <c r="G47" s="26"/>
      <c r="H47" s="26">
        <f>+'[1]Awards1 Data 15Apr09'!F151</f>
        <v>192</v>
      </c>
      <c r="I47" s="26">
        <f>+'[1]Awards1 Data 15Apr09'!G151</f>
        <v>52</v>
      </c>
      <c r="J47" s="26">
        <f>+'[1]Awards1 Data 15Apr09'!H151</f>
        <v>3</v>
      </c>
      <c r="K47" s="26"/>
      <c r="L47" s="26">
        <f>+'[1]Awards1 Data 15Apr09'!I151</f>
        <v>363</v>
      </c>
      <c r="M47" s="26">
        <f>+'[1]Awards1 Data 15Apr09'!J151</f>
        <v>304</v>
      </c>
      <c r="N47" s="26">
        <f>+'[1]Awards1 Data 15Apr09'!K151</f>
        <v>1700</v>
      </c>
      <c r="O47" s="23"/>
    </row>
    <row r="48" spans="1:15" ht="12.75" customHeight="1">
      <c r="A48" s="29" t="s">
        <v>36</v>
      </c>
      <c r="B48" s="21">
        <f t="shared" si="0"/>
        <v>2829</v>
      </c>
      <c r="C48" s="21"/>
      <c r="D48" s="30">
        <f>+'[1]Awards1 Data 15Apr09'!D14</f>
        <v>157</v>
      </c>
      <c r="E48" s="30">
        <f>+'[1]Awards1 Data 15Apr09'!E14</f>
        <v>1342</v>
      </c>
      <c r="F48" s="30">
        <f>+'[1]Awards1 Data 15Apr09'!F14</f>
        <v>23</v>
      </c>
      <c r="G48" s="30"/>
      <c r="H48" s="30">
        <f>+'[1]Awards1 Data 15Apr09'!G14</f>
        <v>156</v>
      </c>
      <c r="I48" s="30">
        <f>+'[1]Awards1 Data 15Apr09'!H14</f>
        <v>4</v>
      </c>
      <c r="J48" s="30">
        <f>+'[1]Awards1 Data 15Apr09'!I14</f>
        <v>0</v>
      </c>
      <c r="K48" s="30"/>
      <c r="L48" s="30">
        <f>+'[1]Awards1 Data 15Apr09'!J14</f>
        <v>151</v>
      </c>
      <c r="M48" s="30">
        <f>+'[1]Awards1 Data 15Apr09'!K14</f>
        <v>60</v>
      </c>
      <c r="N48" s="30">
        <f>+'[1]Awards1 Data 15Apr09'!L14</f>
        <v>936</v>
      </c>
      <c r="O48" s="23"/>
    </row>
    <row r="49" spans="1:15" ht="12.75" customHeight="1">
      <c r="A49" s="29" t="s">
        <v>37</v>
      </c>
      <c r="B49" s="21">
        <f t="shared" si="0"/>
        <v>2645</v>
      </c>
      <c r="C49" s="21"/>
      <c r="D49" s="30">
        <f>+'[1]Awards1 Data 15Apr09'!D15</f>
        <v>90</v>
      </c>
      <c r="E49" s="30">
        <f>+'[1]Awards1 Data 15Apr09'!E15</f>
        <v>1947</v>
      </c>
      <c r="F49" s="30">
        <f>+'[1]Awards1 Data 15Apr09'!F15</f>
        <v>118</v>
      </c>
      <c r="G49" s="30"/>
      <c r="H49" s="30">
        <f>+'[1]Awards1 Data 15Apr09'!G15</f>
        <v>33</v>
      </c>
      <c r="I49" s="30">
        <f>+'[1]Awards1 Data 15Apr09'!H15</f>
        <v>28</v>
      </c>
      <c r="J49" s="30">
        <f>+'[1]Awards1 Data 15Apr09'!I15</f>
        <v>3</v>
      </c>
      <c r="K49" s="30"/>
      <c r="L49" s="30">
        <f>+'[1]Awards1 Data 15Apr09'!J15</f>
        <v>189</v>
      </c>
      <c r="M49" s="30">
        <f>+'[1]Awards1 Data 15Apr09'!K15</f>
        <v>224</v>
      </c>
      <c r="N49" s="30">
        <f>+'[1]Awards1 Data 15Apr09'!L15</f>
        <v>13</v>
      </c>
      <c r="O49" s="23"/>
    </row>
    <row r="50" spans="1:15" ht="12.75" customHeight="1">
      <c r="A50" s="29" t="s">
        <v>38</v>
      </c>
      <c r="B50" s="21">
        <f t="shared" si="0"/>
        <v>1219</v>
      </c>
      <c r="C50" s="21"/>
      <c r="D50" s="30">
        <f>+'[1]Awards1 Data 15Apr09'!D16</f>
        <v>8</v>
      </c>
      <c r="E50" s="30">
        <f>+'[1]Awards1 Data 15Apr09'!E16</f>
        <v>394</v>
      </c>
      <c r="F50" s="30">
        <f>+'[1]Awards1 Data 15Apr09'!F16</f>
        <v>0</v>
      </c>
      <c r="G50" s="30"/>
      <c r="H50" s="30">
        <f>+'[1]Awards1 Data 15Apr09'!G16</f>
        <v>3</v>
      </c>
      <c r="I50" s="30">
        <f>+'[1]Awards1 Data 15Apr09'!H16</f>
        <v>20</v>
      </c>
      <c r="J50" s="30">
        <f>+'[1]Awards1 Data 15Apr09'!I16</f>
        <v>0</v>
      </c>
      <c r="K50" s="30"/>
      <c r="L50" s="30">
        <f>+'[1]Awards1 Data 15Apr09'!J16</f>
        <v>23</v>
      </c>
      <c r="M50" s="30">
        <f>+'[1]Awards1 Data 15Apr09'!K16</f>
        <v>20</v>
      </c>
      <c r="N50" s="30">
        <f>+'[1]Awards1 Data 15Apr09'!L16</f>
        <v>751</v>
      </c>
      <c r="O50" s="23"/>
    </row>
    <row r="51" spans="1:15" ht="12.75" customHeight="1">
      <c r="A51" s="28" t="s">
        <v>39</v>
      </c>
      <c r="B51" s="21">
        <f t="shared" si="0"/>
        <v>17312</v>
      </c>
      <c r="C51" s="21"/>
      <c r="D51" s="30">
        <f>+'[1]Awards1 Data 15Apr09'!C152</f>
        <v>1367</v>
      </c>
      <c r="E51" s="30">
        <f>+'[1]Awards1 Data 15Apr09'!D152</f>
        <v>6813</v>
      </c>
      <c r="F51" s="30">
        <f>+'[1]Awards1 Data 15Apr09'!E152</f>
        <v>232</v>
      </c>
      <c r="G51" s="30"/>
      <c r="H51" s="30">
        <f>+'[1]Awards1 Data 15Apr09'!F152</f>
        <v>971</v>
      </c>
      <c r="I51" s="30">
        <f>+'[1]Awards1 Data 15Apr09'!G152</f>
        <v>115</v>
      </c>
      <c r="J51" s="30">
        <f>+'[1]Awards1 Data 15Apr09'!H152</f>
        <v>28</v>
      </c>
      <c r="K51" s="30"/>
      <c r="L51" s="30">
        <f>+'[1]Awards1 Data 15Apr09'!I152</f>
        <v>4774</v>
      </c>
      <c r="M51" s="30">
        <f>+'[1]Awards1 Data 15Apr09'!J152</f>
        <v>2844</v>
      </c>
      <c r="N51" s="30">
        <f>+'[1]Awards1 Data 15Apr09'!K152</f>
        <v>168</v>
      </c>
      <c r="O51" s="23"/>
    </row>
    <row r="52" spans="1:15" ht="12.75" customHeight="1">
      <c r="A52" s="29" t="s">
        <v>40</v>
      </c>
      <c r="B52" s="21">
        <f t="shared" si="0"/>
        <v>1715</v>
      </c>
      <c r="C52" s="21"/>
      <c r="D52" s="30">
        <f>+'[1]Awards1 Data 15Apr09'!D17</f>
        <v>68</v>
      </c>
      <c r="E52" s="30">
        <f>+'[1]Awards1 Data 15Apr09'!E17</f>
        <v>381</v>
      </c>
      <c r="F52" s="30">
        <f>+'[1]Awards1 Data 15Apr09'!F17</f>
        <v>8</v>
      </c>
      <c r="G52" s="30"/>
      <c r="H52" s="30">
        <f>+'[1]Awards1 Data 15Apr09'!G17</f>
        <v>11</v>
      </c>
      <c r="I52" s="30">
        <f>+'[1]Awards1 Data 15Apr09'!H17</f>
        <v>0</v>
      </c>
      <c r="J52" s="30">
        <f>+'[1]Awards1 Data 15Apr09'!I17</f>
        <v>0</v>
      </c>
      <c r="K52" s="30"/>
      <c r="L52" s="30">
        <f>+'[1]Awards1 Data 15Apr09'!J17</f>
        <v>589</v>
      </c>
      <c r="M52" s="30">
        <f>+'[1]Awards1 Data 15Apr09'!K17</f>
        <v>623</v>
      </c>
      <c r="N52" s="30">
        <f>+'[1]Awards1 Data 15Apr09'!L17</f>
        <v>35</v>
      </c>
      <c r="O52" s="23"/>
    </row>
    <row r="53" spans="1:15" ht="12.75" customHeight="1">
      <c r="A53" s="29" t="s">
        <v>41</v>
      </c>
      <c r="B53" s="21">
        <f t="shared" si="0"/>
        <v>4939</v>
      </c>
      <c r="C53" s="21"/>
      <c r="D53" s="30">
        <f>+'[1]Awards1 Data 15Apr09'!D18</f>
        <v>458</v>
      </c>
      <c r="E53" s="30">
        <f>+'[1]Awards1 Data 15Apr09'!E18</f>
        <v>2415</v>
      </c>
      <c r="F53" s="30">
        <f>+'[1]Awards1 Data 15Apr09'!F18</f>
        <v>162</v>
      </c>
      <c r="G53" s="30"/>
      <c r="H53" s="30">
        <f>+'[1]Awards1 Data 15Apr09'!G18</f>
        <v>346</v>
      </c>
      <c r="I53" s="30">
        <f>+'[1]Awards1 Data 15Apr09'!H18</f>
        <v>28</v>
      </c>
      <c r="J53" s="30">
        <f>+'[1]Awards1 Data 15Apr09'!I18</f>
        <v>28</v>
      </c>
      <c r="K53" s="30"/>
      <c r="L53" s="30">
        <f>+'[1]Awards1 Data 15Apr09'!J18</f>
        <v>638</v>
      </c>
      <c r="M53" s="30">
        <f>+'[1]Awards1 Data 15Apr09'!K18</f>
        <v>787</v>
      </c>
      <c r="N53" s="30">
        <f>+'[1]Awards1 Data 15Apr09'!L18</f>
        <v>77</v>
      </c>
      <c r="O53" s="23"/>
    </row>
    <row r="54" spans="1:15" ht="12.75" customHeight="1">
      <c r="A54" s="29" t="s">
        <v>42</v>
      </c>
      <c r="B54" s="21">
        <f t="shared" si="0"/>
        <v>2243</v>
      </c>
      <c r="C54" s="21"/>
      <c r="D54" s="30">
        <f>+'[1]Awards1 Data 15Apr09'!D19</f>
        <v>394</v>
      </c>
      <c r="E54" s="30">
        <f>+'[1]Awards1 Data 15Apr09'!E19</f>
        <v>307</v>
      </c>
      <c r="F54" s="30">
        <f>+'[1]Awards1 Data 15Apr09'!F19</f>
        <v>0</v>
      </c>
      <c r="G54" s="30"/>
      <c r="H54" s="30">
        <f>+'[1]Awards1 Data 15Apr09'!G19</f>
        <v>153</v>
      </c>
      <c r="I54" s="30">
        <f>+'[1]Awards1 Data 15Apr09'!H19</f>
        <v>4</v>
      </c>
      <c r="J54" s="30">
        <f>+'[1]Awards1 Data 15Apr09'!I19</f>
        <v>0</v>
      </c>
      <c r="K54" s="30"/>
      <c r="L54" s="30">
        <f>+'[1]Awards1 Data 15Apr09'!J19</f>
        <v>895</v>
      </c>
      <c r="M54" s="30">
        <f>+'[1]Awards1 Data 15Apr09'!K19</f>
        <v>472</v>
      </c>
      <c r="N54" s="30">
        <f>+'[1]Awards1 Data 15Apr09'!L19</f>
        <v>18</v>
      </c>
      <c r="O54" s="23"/>
    </row>
    <row r="55" spans="1:15" ht="12.75" customHeight="1">
      <c r="A55" s="29" t="s">
        <v>43</v>
      </c>
      <c r="B55" s="21">
        <f t="shared" si="0"/>
        <v>4081</v>
      </c>
      <c r="C55" s="21"/>
      <c r="D55" s="30">
        <f>+'[1]Awards1 Data 15Apr09'!D20</f>
        <v>198</v>
      </c>
      <c r="E55" s="30">
        <f>+'[1]Awards1 Data 15Apr09'!E20</f>
        <v>1709</v>
      </c>
      <c r="F55" s="30">
        <f>+'[1]Awards1 Data 15Apr09'!F20</f>
        <v>29</v>
      </c>
      <c r="G55" s="30"/>
      <c r="H55" s="30">
        <f>+'[1]Awards1 Data 15Apr09'!G20</f>
        <v>344</v>
      </c>
      <c r="I55" s="30">
        <f>+'[1]Awards1 Data 15Apr09'!H20</f>
        <v>58</v>
      </c>
      <c r="J55" s="30">
        <f>+'[1]Awards1 Data 15Apr09'!I20</f>
        <v>0</v>
      </c>
      <c r="K55" s="30"/>
      <c r="L55" s="30">
        <f>+'[1]Awards1 Data 15Apr09'!J20</f>
        <v>1370</v>
      </c>
      <c r="M55" s="30">
        <f>+'[1]Awards1 Data 15Apr09'!K20</f>
        <v>373</v>
      </c>
      <c r="N55" s="30">
        <f>+'[1]Awards1 Data 15Apr09'!L20</f>
        <v>0</v>
      </c>
      <c r="O55" s="23"/>
    </row>
    <row r="56" spans="1:15" ht="12.75" customHeight="1">
      <c r="A56" s="29" t="s">
        <v>44</v>
      </c>
      <c r="B56" s="21">
        <f t="shared" si="0"/>
        <v>2763</v>
      </c>
      <c r="C56" s="21"/>
      <c r="D56" s="30">
        <f>+'[1]Awards1 Data 15Apr09'!D21</f>
        <v>64</v>
      </c>
      <c r="E56" s="30">
        <f>+'[1]Awards1 Data 15Apr09'!E21</f>
        <v>1213</v>
      </c>
      <c r="F56" s="30">
        <f>+'[1]Awards1 Data 15Apr09'!F21</f>
        <v>18</v>
      </c>
      <c r="G56" s="30"/>
      <c r="H56" s="30">
        <f>+'[1]Awards1 Data 15Apr09'!G21</f>
        <v>100</v>
      </c>
      <c r="I56" s="30">
        <f>+'[1]Awards1 Data 15Apr09'!H21</f>
        <v>14</v>
      </c>
      <c r="J56" s="30">
        <f>+'[1]Awards1 Data 15Apr09'!I21</f>
        <v>0</v>
      </c>
      <c r="K56" s="30"/>
      <c r="L56" s="30">
        <f>+'[1]Awards1 Data 15Apr09'!J21</f>
        <v>805</v>
      </c>
      <c r="M56" s="30">
        <f>+'[1]Awards1 Data 15Apr09'!K21</f>
        <v>511</v>
      </c>
      <c r="N56" s="30">
        <f>+'[1]Awards1 Data 15Apr09'!L21</f>
        <v>38</v>
      </c>
      <c r="O56" s="23"/>
    </row>
    <row r="57" spans="1:15" ht="12.75" customHeight="1">
      <c r="A57" s="29" t="s">
        <v>45</v>
      </c>
      <c r="B57" s="21">
        <f t="shared" si="0"/>
        <v>1571</v>
      </c>
      <c r="C57" s="21"/>
      <c r="D57" s="30">
        <f>+'[1]Awards1 Data 15Apr09'!D22</f>
        <v>185</v>
      </c>
      <c r="E57" s="30">
        <f>+'[1]Awards1 Data 15Apr09'!E22</f>
        <v>788</v>
      </c>
      <c r="F57" s="30">
        <f>+'[1]Awards1 Data 15Apr09'!F22</f>
        <v>15</v>
      </c>
      <c r="G57" s="30"/>
      <c r="H57" s="30">
        <f>+'[1]Awards1 Data 15Apr09'!G22</f>
        <v>17</v>
      </c>
      <c r="I57" s="30">
        <f>+'[1]Awards1 Data 15Apr09'!H22</f>
        <v>11</v>
      </c>
      <c r="J57" s="30">
        <f>+'[1]Awards1 Data 15Apr09'!I22</f>
        <v>0</v>
      </c>
      <c r="K57" s="30"/>
      <c r="L57" s="30">
        <f>+'[1]Awards1 Data 15Apr09'!J22</f>
        <v>477</v>
      </c>
      <c r="M57" s="30">
        <f>+'[1]Awards1 Data 15Apr09'!K22</f>
        <v>78</v>
      </c>
      <c r="N57" s="30">
        <f>+'[1]Awards1 Data 15Apr09'!L22</f>
        <v>0</v>
      </c>
      <c r="O57" s="23"/>
    </row>
    <row r="58" spans="1:15" ht="12.75" customHeight="1">
      <c r="A58" s="29"/>
      <c r="B58" s="21"/>
      <c r="C58" s="2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23"/>
    </row>
    <row r="59" spans="1:15" ht="12.75" customHeight="1">
      <c r="A59" s="27" t="s">
        <v>46</v>
      </c>
      <c r="B59" s="21">
        <f t="shared" si="0"/>
        <v>46154</v>
      </c>
      <c r="C59" s="21"/>
      <c r="D59" s="30">
        <f>+'[1]Awards1 Data 15Apr09'!C178</f>
        <v>2268</v>
      </c>
      <c r="E59" s="30">
        <f>+'[1]Awards1 Data 15Apr09'!D178</f>
        <v>22121</v>
      </c>
      <c r="F59" s="30">
        <f>+'[1]Awards1 Data 15Apr09'!E178</f>
        <v>972</v>
      </c>
      <c r="G59" s="30"/>
      <c r="H59" s="30">
        <f>+'[1]Awards1 Data 15Apr09'!F178</f>
        <v>1745</v>
      </c>
      <c r="I59" s="30">
        <f>+'[1]Awards1 Data 15Apr09'!G178</f>
        <v>266</v>
      </c>
      <c r="J59" s="30">
        <f>+'[1]Awards1 Data 15Apr09'!H178</f>
        <v>257</v>
      </c>
      <c r="K59" s="30"/>
      <c r="L59" s="30">
        <f>+'[1]Awards1 Data 15Apr09'!I178</f>
        <v>8227</v>
      </c>
      <c r="M59" s="30">
        <f>+'[1]Awards1 Data 15Apr09'!J178</f>
        <v>6961</v>
      </c>
      <c r="N59" s="30">
        <f>+'[1]Awards1 Data 15Apr09'!K178</f>
        <v>3337</v>
      </c>
      <c r="O59" s="23"/>
    </row>
    <row r="60" spans="1:15" ht="12.75" customHeight="1">
      <c r="A60" s="29" t="s">
        <v>47</v>
      </c>
      <c r="B60" s="21">
        <f t="shared" si="0"/>
        <v>9295</v>
      </c>
      <c r="C60" s="21"/>
      <c r="D60" s="30">
        <f>+'[1]Awards1 Data 15Apr09'!D23</f>
        <v>351</v>
      </c>
      <c r="E60" s="30">
        <f>+'[1]Awards1 Data 15Apr09'!E23</f>
        <v>4736</v>
      </c>
      <c r="F60" s="30">
        <f>+'[1]Awards1 Data 15Apr09'!F23</f>
        <v>264</v>
      </c>
      <c r="G60" s="30"/>
      <c r="H60" s="30">
        <f>+'[1]Awards1 Data 15Apr09'!G23</f>
        <v>492</v>
      </c>
      <c r="I60" s="30">
        <f>+'[1]Awards1 Data 15Apr09'!H23</f>
        <v>19</v>
      </c>
      <c r="J60" s="30">
        <f>+'[1]Awards1 Data 15Apr09'!I23</f>
        <v>80</v>
      </c>
      <c r="K60" s="30"/>
      <c r="L60" s="30">
        <f>+'[1]Awards1 Data 15Apr09'!J23</f>
        <v>2067</v>
      </c>
      <c r="M60" s="30">
        <f>+'[1]Awards1 Data 15Apr09'!K23</f>
        <v>704</v>
      </c>
      <c r="N60" s="30">
        <f>+'[1]Awards1 Data 15Apr09'!L23</f>
        <v>582</v>
      </c>
      <c r="O60" s="23"/>
    </row>
    <row r="61" spans="1:15" ht="12.75" customHeight="1">
      <c r="A61" s="29" t="s">
        <v>48</v>
      </c>
      <c r="B61" s="21">
        <f t="shared" si="0"/>
        <v>3812</v>
      </c>
      <c r="C61" s="21"/>
      <c r="D61" s="30">
        <f>+'[1]Awards1 Data 15Apr09'!D24</f>
        <v>272</v>
      </c>
      <c r="E61" s="30">
        <f>+'[1]Awards1 Data 15Apr09'!E24</f>
        <v>2915</v>
      </c>
      <c r="F61" s="30">
        <f>+'[1]Awards1 Data 15Apr09'!F24</f>
        <v>31</v>
      </c>
      <c r="G61" s="30"/>
      <c r="H61" s="30">
        <f>+'[1]Awards1 Data 15Apr09'!G24</f>
        <v>135</v>
      </c>
      <c r="I61" s="30">
        <f>+'[1]Awards1 Data 15Apr09'!H24</f>
        <v>18</v>
      </c>
      <c r="J61" s="30">
        <f>+'[1]Awards1 Data 15Apr09'!I24</f>
        <v>0</v>
      </c>
      <c r="K61" s="30"/>
      <c r="L61" s="30">
        <f>+'[1]Awards1 Data 15Apr09'!J24</f>
        <v>157</v>
      </c>
      <c r="M61" s="30">
        <f>+'[1]Awards1 Data 15Apr09'!K24</f>
        <v>249</v>
      </c>
      <c r="N61" s="30">
        <f>+'[1]Awards1 Data 15Apr09'!L24</f>
        <v>35</v>
      </c>
      <c r="O61" s="23"/>
    </row>
    <row r="62" spans="1:15" ht="12.75" customHeight="1">
      <c r="A62" s="29" t="s">
        <v>49</v>
      </c>
      <c r="B62" s="21">
        <f t="shared" si="0"/>
        <v>2029</v>
      </c>
      <c r="C62" s="21"/>
      <c r="D62" s="30">
        <f>+'[1]Awards1 Data 15Apr09'!D25</f>
        <v>79</v>
      </c>
      <c r="E62" s="30">
        <f>+'[1]Awards1 Data 15Apr09'!E25</f>
        <v>1630</v>
      </c>
      <c r="F62" s="30">
        <f>+'[1]Awards1 Data 15Apr09'!F25</f>
        <v>33</v>
      </c>
      <c r="G62" s="30"/>
      <c r="H62" s="30">
        <f>+'[1]Awards1 Data 15Apr09'!G25</f>
        <v>57</v>
      </c>
      <c r="I62" s="30">
        <f>+'[1]Awards1 Data 15Apr09'!H25</f>
        <v>0</v>
      </c>
      <c r="J62" s="30">
        <f>+'[1]Awards1 Data 15Apr09'!I25</f>
        <v>10</v>
      </c>
      <c r="K62" s="30"/>
      <c r="L62" s="30">
        <f>+'[1]Awards1 Data 15Apr09'!J25</f>
        <v>33</v>
      </c>
      <c r="M62" s="30">
        <f>+'[1]Awards1 Data 15Apr09'!K25</f>
        <v>143</v>
      </c>
      <c r="N62" s="30">
        <f>+'[1]Awards1 Data 15Apr09'!L25</f>
        <v>44</v>
      </c>
      <c r="O62" s="23"/>
    </row>
    <row r="63" spans="1:15" ht="12.75" customHeight="1">
      <c r="A63" s="29" t="s">
        <v>50</v>
      </c>
      <c r="B63" s="21">
        <f t="shared" si="0"/>
        <v>1672</v>
      </c>
      <c r="C63" s="21"/>
      <c r="D63" s="30">
        <f>+'[1]Awards1 Data 15Apr09'!D26</f>
        <v>308</v>
      </c>
      <c r="E63" s="30">
        <f>+'[1]Awards1 Data 15Apr09'!E26</f>
        <v>998</v>
      </c>
      <c r="F63" s="30">
        <f>+'[1]Awards1 Data 15Apr09'!F26</f>
        <v>17</v>
      </c>
      <c r="G63" s="30"/>
      <c r="H63" s="30">
        <f>+'[1]Awards1 Data 15Apr09'!G26</f>
        <v>29</v>
      </c>
      <c r="I63" s="30">
        <f>+'[1]Awards1 Data 15Apr09'!H26</f>
        <v>1</v>
      </c>
      <c r="J63" s="30">
        <f>+'[1]Awards1 Data 15Apr09'!I26</f>
        <v>45</v>
      </c>
      <c r="K63" s="30"/>
      <c r="L63" s="30">
        <f>+'[1]Awards1 Data 15Apr09'!J26</f>
        <v>155</v>
      </c>
      <c r="M63" s="30">
        <f>+'[1]Awards1 Data 15Apr09'!K26</f>
        <v>116</v>
      </c>
      <c r="N63" s="30">
        <f>+'[1]Awards1 Data 15Apr09'!L26</f>
        <v>3</v>
      </c>
      <c r="O63" s="23"/>
    </row>
    <row r="64" spans="1:15" ht="12.75" customHeight="1">
      <c r="A64" s="29" t="s">
        <v>51</v>
      </c>
      <c r="B64" s="21">
        <f t="shared" si="0"/>
        <v>5305</v>
      </c>
      <c r="C64" s="21"/>
      <c r="D64" s="30">
        <f>+'[1]Awards1 Data 15Apr09'!D27</f>
        <v>244</v>
      </c>
      <c r="E64" s="30">
        <f>+'[1]Awards1 Data 15Apr09'!E27</f>
        <v>1724</v>
      </c>
      <c r="F64" s="30">
        <f>+'[1]Awards1 Data 15Apr09'!F27</f>
        <v>27</v>
      </c>
      <c r="G64" s="30"/>
      <c r="H64" s="30">
        <f>+'[1]Awards1 Data 15Apr09'!G27</f>
        <v>116</v>
      </c>
      <c r="I64" s="30">
        <f>+'[1]Awards1 Data 15Apr09'!H27</f>
        <v>24</v>
      </c>
      <c r="J64" s="30">
        <f>+'[1]Awards1 Data 15Apr09'!I27</f>
        <v>8</v>
      </c>
      <c r="K64" s="30"/>
      <c r="L64" s="30">
        <f>+'[1]Awards1 Data 15Apr09'!J27</f>
        <v>1637</v>
      </c>
      <c r="M64" s="30">
        <f>+'[1]Awards1 Data 15Apr09'!K27</f>
        <v>1179</v>
      </c>
      <c r="N64" s="30">
        <f>+'[1]Awards1 Data 15Apr09'!L27</f>
        <v>346</v>
      </c>
      <c r="O64" s="23"/>
    </row>
    <row r="65" spans="1:15" ht="12.75" customHeight="1">
      <c r="A65" s="29" t="s">
        <v>52</v>
      </c>
      <c r="B65" s="21">
        <f t="shared" si="0"/>
        <v>10573</v>
      </c>
      <c r="C65" s="21"/>
      <c r="D65" s="30">
        <f>+'[1]Awards1 Data 15Apr09'!D28</f>
        <v>247</v>
      </c>
      <c r="E65" s="30">
        <f>+'[1]Awards1 Data 15Apr09'!E28</f>
        <v>4530</v>
      </c>
      <c r="F65" s="30">
        <f>+'[1]Awards1 Data 15Apr09'!F28</f>
        <v>216</v>
      </c>
      <c r="G65" s="30"/>
      <c r="H65" s="30">
        <f>+'[1]Awards1 Data 15Apr09'!G28</f>
        <v>513</v>
      </c>
      <c r="I65" s="30">
        <f>+'[1]Awards1 Data 15Apr09'!H28</f>
        <v>29</v>
      </c>
      <c r="J65" s="30">
        <f>+'[1]Awards1 Data 15Apr09'!I28</f>
        <v>0</v>
      </c>
      <c r="K65" s="30"/>
      <c r="L65" s="30">
        <f>+'[1]Awards1 Data 15Apr09'!J28</f>
        <v>2499</v>
      </c>
      <c r="M65" s="30">
        <f>+'[1]Awards1 Data 15Apr09'!K28</f>
        <v>2131</v>
      </c>
      <c r="N65" s="30">
        <f>+'[1]Awards1 Data 15Apr09'!L28</f>
        <v>408</v>
      </c>
      <c r="O65" s="23"/>
    </row>
    <row r="66" spans="1:15" ht="12.75" customHeight="1">
      <c r="A66" s="29" t="s">
        <v>53</v>
      </c>
      <c r="B66" s="21">
        <f t="shared" si="0"/>
        <v>5104</v>
      </c>
      <c r="C66" s="21"/>
      <c r="D66" s="30">
        <f>+'[1]Awards1 Data 15Apr09'!D29</f>
        <v>321</v>
      </c>
      <c r="E66" s="30">
        <f>+'[1]Awards1 Data 15Apr09'!E29</f>
        <v>1984</v>
      </c>
      <c r="F66" s="30">
        <f>+'[1]Awards1 Data 15Apr09'!F29</f>
        <v>73</v>
      </c>
      <c r="G66" s="30"/>
      <c r="H66" s="30">
        <f>+'[1]Awards1 Data 15Apr09'!G29</f>
        <v>188</v>
      </c>
      <c r="I66" s="30">
        <f>+'[1]Awards1 Data 15Apr09'!H29</f>
        <v>80</v>
      </c>
      <c r="J66" s="30">
        <f>+'[1]Awards1 Data 15Apr09'!I29</f>
        <v>30</v>
      </c>
      <c r="K66" s="30"/>
      <c r="L66" s="30">
        <f>+'[1]Awards1 Data 15Apr09'!J29</f>
        <v>691</v>
      </c>
      <c r="M66" s="30">
        <f>+'[1]Awards1 Data 15Apr09'!K29</f>
        <v>779</v>
      </c>
      <c r="N66" s="30">
        <f>+'[1]Awards1 Data 15Apr09'!L29</f>
        <v>958</v>
      </c>
      <c r="O66" s="23"/>
    </row>
    <row r="67" spans="1:15" ht="12.75" customHeight="1" thickBot="1">
      <c r="A67" s="29" t="s">
        <v>54</v>
      </c>
      <c r="B67" s="21">
        <f t="shared" si="0"/>
        <v>8364</v>
      </c>
      <c r="C67" s="21"/>
      <c r="D67" s="30">
        <f>+'[1]Awards1 Data 15Apr09'!D30</f>
        <v>446</v>
      </c>
      <c r="E67" s="30">
        <f>+'[1]Awards1 Data 15Apr09'!E30</f>
        <v>3604</v>
      </c>
      <c r="F67" s="30">
        <f>+'[1]Awards1 Data 15Apr09'!F30</f>
        <v>311</v>
      </c>
      <c r="G67" s="30"/>
      <c r="H67" s="30">
        <f>+'[1]Awards1 Data 15Apr09'!G30</f>
        <v>215</v>
      </c>
      <c r="I67" s="30">
        <f>+'[1]Awards1 Data 15Apr09'!H30</f>
        <v>95</v>
      </c>
      <c r="J67" s="30">
        <f>+'[1]Awards1 Data 15Apr09'!I30</f>
        <v>84</v>
      </c>
      <c r="K67" s="30"/>
      <c r="L67" s="30">
        <f>+'[1]Awards1 Data 15Apr09'!J30</f>
        <v>988</v>
      </c>
      <c r="M67" s="30">
        <f>+'[1]Awards1 Data 15Apr09'!K30</f>
        <v>1660</v>
      </c>
      <c r="N67" s="30">
        <f>+'[1]Awards1 Data 15Apr09'!L30</f>
        <v>961</v>
      </c>
      <c r="O67" s="23"/>
    </row>
    <row r="68" spans="1:16" s="6" customFormat="1" ht="12.75" customHeight="1">
      <c r="A68" s="42" t="s">
        <v>29</v>
      </c>
      <c r="B68" s="37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5"/>
      <c r="P68" s="36"/>
    </row>
    <row r="69" spans="1:12" ht="22.5">
      <c r="A69" s="39" t="s">
        <v>0</v>
      </c>
      <c r="B69" s="39"/>
      <c r="C69" s="39"/>
      <c r="D69" s="39"/>
      <c r="E69" s="39"/>
      <c r="F69" s="39"/>
      <c r="G69" s="39"/>
      <c r="H69" s="39"/>
      <c r="I69" s="45"/>
      <c r="J69" s="45"/>
      <c r="K69" s="45"/>
      <c r="L69" s="45"/>
    </row>
    <row r="70" spans="1:12" ht="3.75" customHeight="1">
      <c r="A70" s="1"/>
      <c r="B70" s="46"/>
      <c r="C70" s="46"/>
      <c r="D70" s="18"/>
      <c r="E70" s="46"/>
      <c r="F70" s="46"/>
      <c r="G70" s="46"/>
      <c r="H70" s="46"/>
      <c r="I70" s="45"/>
      <c r="J70" s="45"/>
      <c r="K70" s="45"/>
      <c r="L70" s="45"/>
    </row>
    <row r="71" spans="1:14" ht="26.25" customHeight="1">
      <c r="A71" s="7" t="s">
        <v>178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2" ht="15.75" thickBot="1">
      <c r="A72" s="4"/>
      <c r="B72" s="47"/>
      <c r="C72" s="47"/>
      <c r="D72" s="48"/>
      <c r="E72" s="49"/>
      <c r="F72" s="49"/>
      <c r="G72" s="49"/>
      <c r="H72" s="49"/>
      <c r="I72" s="49"/>
      <c r="J72" s="49"/>
      <c r="K72" s="49"/>
      <c r="L72" s="49"/>
    </row>
    <row r="73" spans="1:14" ht="12.75" customHeight="1">
      <c r="A73" s="8"/>
      <c r="B73" s="9" t="s">
        <v>1</v>
      </c>
      <c r="C73" s="10"/>
      <c r="D73" s="11" t="s">
        <v>2</v>
      </c>
      <c r="E73" s="11"/>
      <c r="F73" s="11"/>
      <c r="G73" s="12"/>
      <c r="H73" s="11" t="s">
        <v>3</v>
      </c>
      <c r="I73" s="11"/>
      <c r="J73" s="11"/>
      <c r="K73" s="13"/>
      <c r="L73" s="11" t="s">
        <v>4</v>
      </c>
      <c r="M73" s="11"/>
      <c r="N73" s="11"/>
    </row>
    <row r="74" spans="1:14" ht="34.5" customHeight="1">
      <c r="A74" s="14" t="s">
        <v>175</v>
      </c>
      <c r="B74" s="15"/>
      <c r="C74" s="16"/>
      <c r="D74" s="16" t="s">
        <v>5</v>
      </c>
      <c r="E74" s="16" t="s">
        <v>6</v>
      </c>
      <c r="F74" s="16" t="s">
        <v>7</v>
      </c>
      <c r="G74" s="17"/>
      <c r="H74" s="16" t="s">
        <v>5</v>
      </c>
      <c r="I74" s="16" t="s">
        <v>6</v>
      </c>
      <c r="J74" s="16" t="s">
        <v>7</v>
      </c>
      <c r="K74" s="16"/>
      <c r="L74" s="16" t="s">
        <v>5</v>
      </c>
      <c r="M74" s="16" t="s">
        <v>6</v>
      </c>
      <c r="N74" s="16" t="s">
        <v>7</v>
      </c>
    </row>
    <row r="75" spans="1:12" ht="15">
      <c r="A75" s="50"/>
      <c r="B75" s="19"/>
      <c r="C75" s="19"/>
      <c r="D75" s="51"/>
      <c r="E75" s="19"/>
      <c r="F75" s="19"/>
      <c r="G75" s="19"/>
      <c r="H75" s="19"/>
      <c r="I75" s="19"/>
      <c r="J75" s="19"/>
      <c r="K75" s="19"/>
      <c r="L75" s="20"/>
    </row>
    <row r="76" spans="1:15" ht="12.75" customHeight="1">
      <c r="A76" s="27" t="s">
        <v>55</v>
      </c>
      <c r="B76" s="21">
        <f t="shared" si="0"/>
        <v>126891</v>
      </c>
      <c r="C76" s="21"/>
      <c r="D76" s="26">
        <f>+'[1]Awards1 Data 15Apr09'!C179</f>
        <v>1929</v>
      </c>
      <c r="E76" s="26">
        <f>+'[1]Awards1 Data 15Apr09'!D179</f>
        <v>38017</v>
      </c>
      <c r="F76" s="26">
        <f>+'[1]Awards1 Data 15Apr09'!E179</f>
        <v>2219</v>
      </c>
      <c r="G76" s="26"/>
      <c r="H76" s="26">
        <f>+'[1]Awards1 Data 15Apr09'!F179</f>
        <v>3993</v>
      </c>
      <c r="I76" s="26">
        <f>+'[1]Awards1 Data 15Apr09'!G179</f>
        <v>677</v>
      </c>
      <c r="J76" s="26">
        <f>+'[1]Awards1 Data 15Apr09'!H179</f>
        <v>306</v>
      </c>
      <c r="K76" s="26"/>
      <c r="L76" s="26">
        <f>+'[1]Awards1 Data 15Apr09'!I179</f>
        <v>3717</v>
      </c>
      <c r="M76" s="26">
        <f>+'[1]Awards1 Data 15Apr09'!J179</f>
        <v>19265</v>
      </c>
      <c r="N76" s="26">
        <f>+'[1]Awards1 Data 15Apr09'!K179</f>
        <v>56768</v>
      </c>
      <c r="O76" s="23"/>
    </row>
    <row r="77" spans="1:15" ht="12.75" customHeight="1">
      <c r="A77" s="28" t="s">
        <v>56</v>
      </c>
      <c r="B77" s="21">
        <f t="shared" si="0"/>
        <v>104312</v>
      </c>
      <c r="C77" s="21"/>
      <c r="D77" s="26">
        <f>+'[1]Awards1 Data 15Apr09'!C153</f>
        <v>854</v>
      </c>
      <c r="E77" s="26">
        <f>+'[1]Awards1 Data 15Apr09'!D153</f>
        <v>18248</v>
      </c>
      <c r="F77" s="26">
        <f>+'[1]Awards1 Data 15Apr09'!E153</f>
        <v>1592</v>
      </c>
      <c r="G77" s="26"/>
      <c r="H77" s="26">
        <f>+'[1]Awards1 Data 15Apr09'!F153</f>
        <v>3471</v>
      </c>
      <c r="I77" s="26">
        <f>+'[1]Awards1 Data 15Apr09'!G153</f>
        <v>635</v>
      </c>
      <c r="J77" s="26">
        <f>+'[1]Awards1 Data 15Apr09'!H153</f>
        <v>252</v>
      </c>
      <c r="K77" s="26"/>
      <c r="L77" s="26">
        <f>+'[1]Awards1 Data 15Apr09'!I153</f>
        <v>3530</v>
      </c>
      <c r="M77" s="26">
        <f>+'[1]Awards1 Data 15Apr09'!J153</f>
        <v>19141</v>
      </c>
      <c r="N77" s="26">
        <f>+'[1]Awards1 Data 15Apr09'!K153</f>
        <v>56589</v>
      </c>
      <c r="O77" s="23"/>
    </row>
    <row r="78" spans="1:15" ht="12.75" customHeight="1">
      <c r="A78" s="29" t="s">
        <v>57</v>
      </c>
      <c r="B78" s="21">
        <f t="shared" si="0"/>
        <v>1498</v>
      </c>
      <c r="C78" s="21"/>
      <c r="D78" s="30">
        <f>+'[1]Awards1 Data 15Apr09'!D31</f>
        <v>71</v>
      </c>
      <c r="E78" s="30">
        <f>+'[1]Awards1 Data 15Apr09'!E31</f>
        <v>761</v>
      </c>
      <c r="F78" s="30">
        <f>+'[1]Awards1 Data 15Apr09'!F31</f>
        <v>0</v>
      </c>
      <c r="G78" s="30"/>
      <c r="H78" s="30">
        <f>+'[1]Awards1 Data 15Apr09'!G31</f>
        <v>100</v>
      </c>
      <c r="I78" s="30">
        <f>+'[1]Awards1 Data 15Apr09'!H31</f>
        <v>401</v>
      </c>
      <c r="J78" s="30">
        <f>+'[1]Awards1 Data 15Apr09'!I31</f>
        <v>0</v>
      </c>
      <c r="K78" s="30"/>
      <c r="L78" s="30">
        <f>+'[1]Awards1 Data 15Apr09'!J31</f>
        <v>23</v>
      </c>
      <c r="M78" s="30">
        <f>+'[1]Awards1 Data 15Apr09'!K31</f>
        <v>142</v>
      </c>
      <c r="N78" s="30">
        <f>+'[1]Awards1 Data 15Apr09'!L31</f>
        <v>0</v>
      </c>
      <c r="O78" s="23"/>
    </row>
    <row r="79" spans="1:15" ht="12.75" customHeight="1">
      <c r="A79" s="29" t="s">
        <v>58</v>
      </c>
      <c r="B79" s="21">
        <f t="shared" si="0"/>
        <v>23757</v>
      </c>
      <c r="C79" s="21"/>
      <c r="D79" s="30">
        <f>+'[1]Awards1 Data 15Apr09'!D32</f>
        <v>520</v>
      </c>
      <c r="E79" s="30">
        <f>+'[1]Awards1 Data 15Apr09'!E32</f>
        <v>7046</v>
      </c>
      <c r="F79" s="30">
        <f>+'[1]Awards1 Data 15Apr09'!F32</f>
        <v>387</v>
      </c>
      <c r="G79" s="30"/>
      <c r="H79" s="30">
        <f>+'[1]Awards1 Data 15Apr09'!G32</f>
        <v>3273</v>
      </c>
      <c r="I79" s="30">
        <f>+'[1]Awards1 Data 15Apr09'!H32</f>
        <v>173</v>
      </c>
      <c r="J79" s="30">
        <f>+'[1]Awards1 Data 15Apr09'!I32</f>
        <v>127</v>
      </c>
      <c r="K79" s="30"/>
      <c r="L79" s="30">
        <f>+'[1]Awards1 Data 15Apr09'!J32</f>
        <v>3027</v>
      </c>
      <c r="M79" s="30">
        <f>+'[1]Awards1 Data 15Apr09'!K32</f>
        <v>7002</v>
      </c>
      <c r="N79" s="30">
        <f>+'[1]Awards1 Data 15Apr09'!L32</f>
        <v>2202</v>
      </c>
      <c r="O79" s="23"/>
    </row>
    <row r="80" spans="1:15" ht="12.75" customHeight="1">
      <c r="A80" s="29" t="s">
        <v>59</v>
      </c>
      <c r="B80" s="21">
        <f t="shared" si="0"/>
        <v>79057</v>
      </c>
      <c r="C80" s="21"/>
      <c r="D80" s="30">
        <f>+'[1]Awards1 Data 15Apr09'!D33</f>
        <v>263</v>
      </c>
      <c r="E80" s="30">
        <f>+'[1]Awards1 Data 15Apr09'!E33</f>
        <v>10441</v>
      </c>
      <c r="F80" s="30">
        <f>+'[1]Awards1 Data 15Apr09'!F33</f>
        <v>1205</v>
      </c>
      <c r="G80" s="30"/>
      <c r="H80" s="30">
        <f>+'[1]Awards1 Data 15Apr09'!G33</f>
        <v>98</v>
      </c>
      <c r="I80" s="30">
        <f>+'[1]Awards1 Data 15Apr09'!H33</f>
        <v>61</v>
      </c>
      <c r="J80" s="30">
        <f>+'[1]Awards1 Data 15Apr09'!I33</f>
        <v>125</v>
      </c>
      <c r="K80" s="30"/>
      <c r="L80" s="30">
        <f>+'[1]Awards1 Data 15Apr09'!J33</f>
        <v>480</v>
      </c>
      <c r="M80" s="30">
        <f>+'[1]Awards1 Data 15Apr09'!K33</f>
        <v>11997</v>
      </c>
      <c r="N80" s="30">
        <f>+'[1]Awards1 Data 15Apr09'!L33</f>
        <v>54387</v>
      </c>
      <c r="O80" s="23"/>
    </row>
    <row r="81" spans="1:15" ht="12.75" customHeight="1">
      <c r="A81" s="28" t="s">
        <v>60</v>
      </c>
      <c r="B81" s="21">
        <f t="shared" si="0"/>
        <v>20748</v>
      </c>
      <c r="C81" s="21"/>
      <c r="D81" s="30">
        <f>+'[1]Awards1 Data 15Apr09'!C154</f>
        <v>955</v>
      </c>
      <c r="E81" s="30">
        <f>+'[1]Awards1 Data 15Apr09'!D154</f>
        <v>18401</v>
      </c>
      <c r="F81" s="30">
        <f>+'[1]Awards1 Data 15Apr09'!E154</f>
        <v>626</v>
      </c>
      <c r="G81" s="30"/>
      <c r="H81" s="30">
        <f>+'[1]Awards1 Data 15Apr09'!F154</f>
        <v>369</v>
      </c>
      <c r="I81" s="30">
        <f>+'[1]Awards1 Data 15Apr09'!G154</f>
        <v>37</v>
      </c>
      <c r="J81" s="30">
        <f>+'[1]Awards1 Data 15Apr09'!H154</f>
        <v>54</v>
      </c>
      <c r="K81" s="30"/>
      <c r="L81" s="30">
        <f>+'[1]Awards1 Data 15Apr09'!I154</f>
        <v>127</v>
      </c>
      <c r="M81" s="30">
        <f>+'[1]Awards1 Data 15Apr09'!J154</f>
        <v>50</v>
      </c>
      <c r="N81" s="30">
        <f>+'[1]Awards1 Data 15Apr09'!K154</f>
        <v>129</v>
      </c>
      <c r="O81" s="23"/>
    </row>
    <row r="82" spans="1:15" ht="12.75" customHeight="1">
      <c r="A82" s="29" t="s">
        <v>61</v>
      </c>
      <c r="B82" s="21">
        <f t="shared" si="0"/>
        <v>9946</v>
      </c>
      <c r="C82" s="21"/>
      <c r="D82" s="30">
        <f>+'[1]Awards1 Data 15Apr09'!D34</f>
        <v>243</v>
      </c>
      <c r="E82" s="30">
        <f>+'[1]Awards1 Data 15Apr09'!E34</f>
        <v>9498</v>
      </c>
      <c r="F82" s="30">
        <f>+'[1]Awards1 Data 15Apr09'!F34</f>
        <v>17</v>
      </c>
      <c r="G82" s="30"/>
      <c r="H82" s="30">
        <f>+'[1]Awards1 Data 15Apr09'!G34</f>
        <v>163</v>
      </c>
      <c r="I82" s="30">
        <f>+'[1]Awards1 Data 15Apr09'!H34</f>
        <v>15</v>
      </c>
      <c r="J82" s="30">
        <f>+'[1]Awards1 Data 15Apr09'!I34</f>
        <v>0</v>
      </c>
      <c r="K82" s="30"/>
      <c r="L82" s="30">
        <f>+'[1]Awards1 Data 15Apr09'!J34</f>
        <v>0</v>
      </c>
      <c r="M82" s="30">
        <f>+'[1]Awards1 Data 15Apr09'!K34</f>
        <v>0</v>
      </c>
      <c r="N82" s="30">
        <f>+'[1]Awards1 Data 15Apr09'!L34</f>
        <v>10</v>
      </c>
      <c r="O82" s="23"/>
    </row>
    <row r="83" spans="1:15" ht="12.75" customHeight="1">
      <c r="A83" s="29" t="s">
        <v>62</v>
      </c>
      <c r="B83" s="21">
        <f t="shared" si="0"/>
        <v>4110</v>
      </c>
      <c r="C83" s="21"/>
      <c r="D83" s="30">
        <f>+'[1]Awards1 Data 15Apr09'!D35</f>
        <v>278</v>
      </c>
      <c r="E83" s="30">
        <f>+'[1]Awards1 Data 15Apr09'!E35</f>
        <v>3546</v>
      </c>
      <c r="F83" s="30">
        <f>+'[1]Awards1 Data 15Apr09'!F35</f>
        <v>129</v>
      </c>
      <c r="G83" s="30"/>
      <c r="H83" s="30">
        <f>+'[1]Awards1 Data 15Apr09'!G35</f>
        <v>6</v>
      </c>
      <c r="I83" s="30">
        <f>+'[1]Awards1 Data 15Apr09'!H35</f>
        <v>0</v>
      </c>
      <c r="J83" s="30">
        <f>+'[1]Awards1 Data 15Apr09'!I35</f>
        <v>0</v>
      </c>
      <c r="K83" s="30"/>
      <c r="L83" s="30">
        <f>+'[1]Awards1 Data 15Apr09'!J35</f>
        <v>111</v>
      </c>
      <c r="M83" s="30">
        <f>+'[1]Awards1 Data 15Apr09'!K35</f>
        <v>40</v>
      </c>
      <c r="N83" s="30">
        <f>+'[1]Awards1 Data 15Apr09'!L35</f>
        <v>0</v>
      </c>
      <c r="O83" s="23"/>
    </row>
    <row r="84" spans="1:15" ht="12.75" customHeight="1">
      <c r="A84" s="29" t="s">
        <v>63</v>
      </c>
      <c r="B84" s="21">
        <f t="shared" si="0"/>
        <v>770</v>
      </c>
      <c r="C84" s="21"/>
      <c r="D84" s="30">
        <f>+'[1]Awards1 Data 15Apr09'!D36</f>
        <v>44</v>
      </c>
      <c r="E84" s="30">
        <f>+'[1]Awards1 Data 15Apr09'!E36</f>
        <v>522</v>
      </c>
      <c r="F84" s="30">
        <f>+'[1]Awards1 Data 15Apr09'!F36</f>
        <v>13</v>
      </c>
      <c r="G84" s="30"/>
      <c r="H84" s="30">
        <f>+'[1]Awards1 Data 15Apr09'!G36</f>
        <v>179</v>
      </c>
      <c r="I84" s="30">
        <f>+'[1]Awards1 Data 15Apr09'!H36</f>
        <v>0</v>
      </c>
      <c r="J84" s="30">
        <f>+'[1]Awards1 Data 15Apr09'!I36</f>
        <v>0</v>
      </c>
      <c r="K84" s="30"/>
      <c r="L84" s="30">
        <f>+'[1]Awards1 Data 15Apr09'!J36</f>
        <v>0</v>
      </c>
      <c r="M84" s="30">
        <f>+'[1]Awards1 Data 15Apr09'!K36</f>
        <v>0</v>
      </c>
      <c r="N84" s="30">
        <f>+'[1]Awards1 Data 15Apr09'!L36</f>
        <v>12</v>
      </c>
      <c r="O84" s="23"/>
    </row>
    <row r="85" spans="1:15" ht="12.75" customHeight="1">
      <c r="A85" s="29" t="s">
        <v>64</v>
      </c>
      <c r="B85" s="21">
        <f t="shared" si="0"/>
        <v>5922</v>
      </c>
      <c r="C85" s="21"/>
      <c r="D85" s="30">
        <f>+'[1]Awards1 Data 15Apr09'!D37</f>
        <v>390</v>
      </c>
      <c r="E85" s="30">
        <f>+'[1]Awards1 Data 15Apr09'!E37</f>
        <v>4835</v>
      </c>
      <c r="F85" s="30">
        <f>+'[1]Awards1 Data 15Apr09'!F37</f>
        <v>467</v>
      </c>
      <c r="G85" s="30"/>
      <c r="H85" s="30">
        <f>+'[1]Awards1 Data 15Apr09'!G37</f>
        <v>21</v>
      </c>
      <c r="I85" s="30">
        <f>+'[1]Awards1 Data 15Apr09'!H37</f>
        <v>22</v>
      </c>
      <c r="J85" s="30">
        <f>+'[1]Awards1 Data 15Apr09'!I37</f>
        <v>54</v>
      </c>
      <c r="K85" s="30"/>
      <c r="L85" s="30">
        <f>+'[1]Awards1 Data 15Apr09'!J37</f>
        <v>16</v>
      </c>
      <c r="M85" s="30">
        <f>+'[1]Awards1 Data 15Apr09'!K37</f>
        <v>10</v>
      </c>
      <c r="N85" s="30">
        <f>+'[1]Awards1 Data 15Apr09'!L37</f>
        <v>107</v>
      </c>
      <c r="O85" s="23"/>
    </row>
    <row r="86" spans="1:15" ht="12.75" customHeight="1">
      <c r="A86" s="31" t="s">
        <v>65</v>
      </c>
      <c r="B86" s="21">
        <f t="shared" si="0"/>
        <v>1831</v>
      </c>
      <c r="C86" s="21"/>
      <c r="D86" s="30">
        <f>+'[1]Awards1 Data 15Apr09'!D38</f>
        <v>120</v>
      </c>
      <c r="E86" s="30">
        <f>+'[1]Awards1 Data 15Apr09'!E38</f>
        <v>1368</v>
      </c>
      <c r="F86" s="30">
        <f>+'[1]Awards1 Data 15Apr09'!F38</f>
        <v>1</v>
      </c>
      <c r="G86" s="30"/>
      <c r="H86" s="30">
        <f>+'[1]Awards1 Data 15Apr09'!G38</f>
        <v>153</v>
      </c>
      <c r="I86" s="30">
        <f>+'[1]Awards1 Data 15Apr09'!H38</f>
        <v>5</v>
      </c>
      <c r="J86" s="30">
        <f>+'[1]Awards1 Data 15Apr09'!I38</f>
        <v>0</v>
      </c>
      <c r="K86" s="30"/>
      <c r="L86" s="30">
        <f>+'[1]Awards1 Data 15Apr09'!J38</f>
        <v>60</v>
      </c>
      <c r="M86" s="30">
        <f>+'[1]Awards1 Data 15Apr09'!K38</f>
        <v>74</v>
      </c>
      <c r="N86" s="30">
        <f>+'[1]Awards1 Data 15Apr09'!L38</f>
        <v>50</v>
      </c>
      <c r="O86" s="23"/>
    </row>
    <row r="87" spans="1:15" ht="12.75" customHeight="1">
      <c r="A87" s="29"/>
      <c r="B87" s="21"/>
      <c r="C87" s="2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3"/>
    </row>
    <row r="88" spans="1:15" ht="12.75" customHeight="1">
      <c r="A88" s="27" t="s">
        <v>66</v>
      </c>
      <c r="B88" s="21">
        <f t="shared" si="0"/>
        <v>19427</v>
      </c>
      <c r="C88" s="21"/>
      <c r="D88" s="30">
        <f>+'[1]Awards1 Data 15Apr09'!C180</f>
        <v>1075</v>
      </c>
      <c r="E88" s="30">
        <f>+'[1]Awards1 Data 15Apr09'!D180</f>
        <v>14873</v>
      </c>
      <c r="F88" s="30">
        <f>+'[1]Awards1 Data 15Apr09'!E180</f>
        <v>5</v>
      </c>
      <c r="G88" s="30"/>
      <c r="H88" s="30">
        <f>+'[1]Awards1 Data 15Apr09'!F180</f>
        <v>1090</v>
      </c>
      <c r="I88" s="30">
        <f>+'[1]Awards1 Data 15Apr09'!G180</f>
        <v>222</v>
      </c>
      <c r="J88" s="30">
        <f>+'[1]Awards1 Data 15Apr09'!H180</f>
        <v>665</v>
      </c>
      <c r="K88" s="30"/>
      <c r="L88" s="30">
        <f>+'[1]Awards1 Data 15Apr09'!I180</f>
        <v>64</v>
      </c>
      <c r="M88" s="30">
        <f>+'[1]Awards1 Data 15Apr09'!J180</f>
        <v>575</v>
      </c>
      <c r="N88" s="30">
        <f>+'[1]Awards1 Data 15Apr09'!K180</f>
        <v>858</v>
      </c>
      <c r="O88" s="23"/>
    </row>
    <row r="89" spans="1:15" ht="12.75" customHeight="1">
      <c r="A89" s="29" t="s">
        <v>67</v>
      </c>
      <c r="B89" s="21">
        <f t="shared" si="0"/>
        <v>2424</v>
      </c>
      <c r="C89" s="21"/>
      <c r="D89" s="30">
        <f>+'[1]Awards1 Data 15Apr09'!D39</f>
        <v>31</v>
      </c>
      <c r="E89" s="30">
        <f>+'[1]Awards1 Data 15Apr09'!E39</f>
        <v>2036</v>
      </c>
      <c r="F89" s="30">
        <f>+'[1]Awards1 Data 15Apr09'!F39</f>
        <v>0</v>
      </c>
      <c r="G89" s="30"/>
      <c r="H89" s="30">
        <f>+'[1]Awards1 Data 15Apr09'!G39</f>
        <v>215</v>
      </c>
      <c r="I89" s="30">
        <f>+'[1]Awards1 Data 15Apr09'!H39</f>
        <v>26</v>
      </c>
      <c r="J89" s="30">
        <f>+'[1]Awards1 Data 15Apr09'!I39</f>
        <v>0</v>
      </c>
      <c r="K89" s="30"/>
      <c r="L89" s="30">
        <f>+'[1]Awards1 Data 15Apr09'!J39</f>
        <v>23</v>
      </c>
      <c r="M89" s="30">
        <f>+'[1]Awards1 Data 15Apr09'!K39</f>
        <v>20</v>
      </c>
      <c r="N89" s="30">
        <f>+'[1]Awards1 Data 15Apr09'!L39</f>
        <v>73</v>
      </c>
      <c r="O89" s="23"/>
    </row>
    <row r="90" spans="1:15" ht="12.75" customHeight="1">
      <c r="A90" s="29" t="s">
        <v>68</v>
      </c>
      <c r="B90" s="21">
        <f t="shared" si="0"/>
        <v>2403</v>
      </c>
      <c r="C90" s="21"/>
      <c r="D90" s="30">
        <f>+'[1]Awards1 Data 15Apr09'!D40</f>
        <v>106</v>
      </c>
      <c r="E90" s="30">
        <f>+'[1]Awards1 Data 15Apr09'!E40</f>
        <v>2249</v>
      </c>
      <c r="F90" s="30">
        <f>+'[1]Awards1 Data 15Apr09'!F40</f>
        <v>0</v>
      </c>
      <c r="G90" s="30"/>
      <c r="H90" s="30">
        <f>+'[1]Awards1 Data 15Apr09'!G40</f>
        <v>23</v>
      </c>
      <c r="I90" s="30">
        <f>+'[1]Awards1 Data 15Apr09'!H40</f>
        <v>25</v>
      </c>
      <c r="J90" s="30">
        <f>+'[1]Awards1 Data 15Apr09'!I40</f>
        <v>0</v>
      </c>
      <c r="K90" s="30"/>
      <c r="L90" s="30">
        <f>+'[1]Awards1 Data 15Apr09'!J40</f>
        <v>0</v>
      </c>
      <c r="M90" s="30">
        <f>+'[1]Awards1 Data 15Apr09'!K40</f>
        <v>0</v>
      </c>
      <c r="N90" s="30">
        <f>+'[1]Awards1 Data 15Apr09'!L40</f>
        <v>0</v>
      </c>
      <c r="O90" s="23"/>
    </row>
    <row r="91" spans="1:15" ht="12.75" customHeight="1">
      <c r="A91" s="29" t="s">
        <v>69</v>
      </c>
      <c r="B91" s="21">
        <f t="shared" si="0"/>
        <v>1029</v>
      </c>
      <c r="C91" s="21"/>
      <c r="D91" s="30">
        <f>+'[1]Awards1 Data 15Apr09'!D41</f>
        <v>128</v>
      </c>
      <c r="E91" s="30">
        <f>+'[1]Awards1 Data 15Apr09'!E41</f>
        <v>843</v>
      </c>
      <c r="F91" s="30">
        <f>+'[1]Awards1 Data 15Apr09'!F41</f>
        <v>0</v>
      </c>
      <c r="G91" s="30"/>
      <c r="H91" s="30">
        <f>+'[1]Awards1 Data 15Apr09'!G41</f>
        <v>49</v>
      </c>
      <c r="I91" s="30">
        <f>+'[1]Awards1 Data 15Apr09'!H41</f>
        <v>9</v>
      </c>
      <c r="J91" s="30">
        <f>+'[1]Awards1 Data 15Apr09'!I41</f>
        <v>0</v>
      </c>
      <c r="K91" s="30"/>
      <c r="L91" s="30">
        <f>+'[1]Awards1 Data 15Apr09'!J41</f>
        <v>0</v>
      </c>
      <c r="M91" s="30">
        <f>+'[1]Awards1 Data 15Apr09'!K41</f>
        <v>0</v>
      </c>
      <c r="N91" s="30">
        <f>+'[1]Awards1 Data 15Apr09'!L41</f>
        <v>0</v>
      </c>
      <c r="O91" s="23"/>
    </row>
    <row r="92" spans="1:15" ht="12.75" customHeight="1">
      <c r="A92" s="29" t="s">
        <v>70</v>
      </c>
      <c r="B92" s="21">
        <f t="shared" si="0"/>
        <v>5671</v>
      </c>
      <c r="C92" s="21"/>
      <c r="D92" s="30">
        <f>+'[1]Awards1 Data 15Apr09'!D42</f>
        <v>225</v>
      </c>
      <c r="E92" s="30">
        <f>+'[1]Awards1 Data 15Apr09'!E42</f>
        <v>4920</v>
      </c>
      <c r="F92" s="30">
        <f>+'[1]Awards1 Data 15Apr09'!F42</f>
        <v>5</v>
      </c>
      <c r="G92" s="30"/>
      <c r="H92" s="30">
        <f>+'[1]Awards1 Data 15Apr09'!G42</f>
        <v>355</v>
      </c>
      <c r="I92" s="30">
        <f>+'[1]Awards1 Data 15Apr09'!H42</f>
        <v>140</v>
      </c>
      <c r="J92" s="30">
        <f>+'[1]Awards1 Data 15Apr09'!I42</f>
        <v>0</v>
      </c>
      <c r="K92" s="30"/>
      <c r="L92" s="30">
        <f>+'[1]Awards1 Data 15Apr09'!J42</f>
        <v>0</v>
      </c>
      <c r="M92" s="30">
        <f>+'[1]Awards1 Data 15Apr09'!K42</f>
        <v>26</v>
      </c>
      <c r="N92" s="30">
        <f>+'[1]Awards1 Data 15Apr09'!L42</f>
        <v>0</v>
      </c>
      <c r="O92" s="23"/>
    </row>
    <row r="93" spans="1:15" ht="12.75" customHeight="1">
      <c r="A93" s="29" t="s">
        <v>71</v>
      </c>
      <c r="B93" s="21">
        <f t="shared" si="0"/>
        <v>1818</v>
      </c>
      <c r="C93" s="21"/>
      <c r="D93" s="30">
        <f>+'[1]Awards1 Data 15Apr09'!D43</f>
        <v>103</v>
      </c>
      <c r="E93" s="30">
        <f>+'[1]Awards1 Data 15Apr09'!E43</f>
        <v>1662</v>
      </c>
      <c r="F93" s="30">
        <f>+'[1]Awards1 Data 15Apr09'!F43</f>
        <v>0</v>
      </c>
      <c r="G93" s="30"/>
      <c r="H93" s="30">
        <f>+'[1]Awards1 Data 15Apr09'!G43</f>
        <v>43</v>
      </c>
      <c r="I93" s="30">
        <f>+'[1]Awards1 Data 15Apr09'!H43</f>
        <v>10</v>
      </c>
      <c r="J93" s="30">
        <f>+'[1]Awards1 Data 15Apr09'!I43</f>
        <v>0</v>
      </c>
      <c r="K93" s="30"/>
      <c r="L93" s="30">
        <f>+'[1]Awards1 Data 15Apr09'!J43</f>
        <v>0</v>
      </c>
      <c r="M93" s="30">
        <f>+'[1]Awards1 Data 15Apr09'!K43</f>
        <v>0</v>
      </c>
      <c r="N93" s="30">
        <f>+'[1]Awards1 Data 15Apr09'!L43</f>
        <v>0</v>
      </c>
      <c r="O93" s="23"/>
    </row>
    <row r="94" spans="1:15" ht="12.75" customHeight="1">
      <c r="A94" s="29" t="s">
        <v>72</v>
      </c>
      <c r="B94" s="21">
        <f t="shared" si="0"/>
        <v>6082</v>
      </c>
      <c r="C94" s="21"/>
      <c r="D94" s="30">
        <f>+'[1]Awards1 Data 15Apr09'!D44</f>
        <v>482</v>
      </c>
      <c r="E94" s="30">
        <f>+'[1]Awards1 Data 15Apr09'!E44</f>
        <v>3163</v>
      </c>
      <c r="F94" s="30">
        <f>+'[1]Awards1 Data 15Apr09'!F44</f>
        <v>0</v>
      </c>
      <c r="G94" s="30"/>
      <c r="H94" s="30">
        <f>+'[1]Awards1 Data 15Apr09'!G44</f>
        <v>405</v>
      </c>
      <c r="I94" s="30">
        <f>+'[1]Awards1 Data 15Apr09'!H44</f>
        <v>12</v>
      </c>
      <c r="J94" s="30">
        <f>+'[1]Awards1 Data 15Apr09'!I44</f>
        <v>665</v>
      </c>
      <c r="K94" s="30"/>
      <c r="L94" s="30">
        <f>+'[1]Awards1 Data 15Apr09'!J44</f>
        <v>41</v>
      </c>
      <c r="M94" s="30">
        <f>+'[1]Awards1 Data 15Apr09'!K44</f>
        <v>529</v>
      </c>
      <c r="N94" s="30">
        <f>+'[1]Awards1 Data 15Apr09'!L44</f>
        <v>785</v>
      </c>
      <c r="O94" s="23"/>
    </row>
    <row r="95" spans="1:15" ht="12.75" customHeight="1">
      <c r="A95" s="29"/>
      <c r="B95" s="21"/>
      <c r="C95" s="2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23"/>
    </row>
    <row r="96" spans="1:15" ht="12.75" customHeight="1">
      <c r="A96" s="27" t="s">
        <v>73</v>
      </c>
      <c r="B96" s="21">
        <f t="shared" si="0"/>
        <v>53705</v>
      </c>
      <c r="C96" s="21"/>
      <c r="D96" s="26">
        <f>+'[1]Awards1 Data 15Apr09'!C181</f>
        <v>6282</v>
      </c>
      <c r="E96" s="26">
        <f>+'[1]Awards1 Data 15Apr09'!D181</f>
        <v>31622</v>
      </c>
      <c r="F96" s="26">
        <f>+'[1]Awards1 Data 15Apr09'!E181</f>
        <v>661</v>
      </c>
      <c r="G96" s="26"/>
      <c r="H96" s="26">
        <f>+'[1]Awards1 Data 15Apr09'!F181</f>
        <v>1327</v>
      </c>
      <c r="I96" s="26">
        <f>+'[1]Awards1 Data 15Apr09'!G181</f>
        <v>309</v>
      </c>
      <c r="J96" s="26">
        <f>+'[1]Awards1 Data 15Apr09'!H181</f>
        <v>57</v>
      </c>
      <c r="K96" s="26"/>
      <c r="L96" s="26">
        <f>+'[1]Awards1 Data 15Apr09'!I181</f>
        <v>5282</v>
      </c>
      <c r="M96" s="26">
        <f>+'[1]Awards1 Data 15Apr09'!J181</f>
        <v>5736</v>
      </c>
      <c r="N96" s="26">
        <f>+'[1]Awards1 Data 15Apr09'!K181</f>
        <v>2429</v>
      </c>
      <c r="O96" s="23"/>
    </row>
    <row r="97" spans="1:15" ht="12.75" customHeight="1">
      <c r="A97" s="31" t="s">
        <v>74</v>
      </c>
      <c r="B97" s="21">
        <f t="shared" si="0"/>
        <v>880</v>
      </c>
      <c r="C97" s="21"/>
      <c r="D97" s="30">
        <f>+'[1]Awards1 Data 15Apr09'!D45</f>
        <v>71</v>
      </c>
      <c r="E97" s="30">
        <f>+'[1]Awards1 Data 15Apr09'!E45</f>
        <v>581</v>
      </c>
      <c r="F97" s="30">
        <f>+'[1]Awards1 Data 15Apr09'!F45</f>
        <v>21</v>
      </c>
      <c r="G97" s="30"/>
      <c r="H97" s="30">
        <f>+'[1]Awards1 Data 15Apr09'!G45</f>
        <v>39</v>
      </c>
      <c r="I97" s="30">
        <f>+'[1]Awards1 Data 15Apr09'!H45</f>
        <v>0</v>
      </c>
      <c r="J97" s="30">
        <f>+'[1]Awards1 Data 15Apr09'!I45</f>
        <v>0</v>
      </c>
      <c r="K97" s="30"/>
      <c r="L97" s="30">
        <f>+'[1]Awards1 Data 15Apr09'!J45</f>
        <v>110</v>
      </c>
      <c r="M97" s="30">
        <f>+'[1]Awards1 Data 15Apr09'!K45</f>
        <v>58</v>
      </c>
      <c r="N97" s="30">
        <f>+'[1]Awards1 Data 15Apr09'!L45</f>
        <v>0</v>
      </c>
      <c r="O97" s="23"/>
    </row>
    <row r="98" spans="1:15" ht="12.75" customHeight="1">
      <c r="A98" s="31" t="s">
        <v>75</v>
      </c>
      <c r="B98" s="21">
        <f t="shared" si="0"/>
        <v>2465</v>
      </c>
      <c r="C98" s="21"/>
      <c r="D98" s="30">
        <f>+'[1]Awards1 Data 15Apr09'!D46</f>
        <v>224</v>
      </c>
      <c r="E98" s="30">
        <f>+'[1]Awards1 Data 15Apr09'!E46</f>
        <v>1732</v>
      </c>
      <c r="F98" s="30">
        <f>+'[1]Awards1 Data 15Apr09'!F46</f>
        <v>8</v>
      </c>
      <c r="G98" s="30"/>
      <c r="H98" s="30">
        <f>+'[1]Awards1 Data 15Apr09'!G46</f>
        <v>47</v>
      </c>
      <c r="I98" s="30">
        <f>+'[1]Awards1 Data 15Apr09'!H46</f>
        <v>3</v>
      </c>
      <c r="J98" s="30">
        <f>+'[1]Awards1 Data 15Apr09'!I46</f>
        <v>36</v>
      </c>
      <c r="K98" s="30"/>
      <c r="L98" s="30">
        <f>+'[1]Awards1 Data 15Apr09'!J46</f>
        <v>232</v>
      </c>
      <c r="M98" s="30">
        <f>+'[1]Awards1 Data 15Apr09'!K46</f>
        <v>157</v>
      </c>
      <c r="N98" s="30">
        <f>+'[1]Awards1 Data 15Apr09'!L46</f>
        <v>26</v>
      </c>
      <c r="O98" s="23"/>
    </row>
    <row r="99" spans="1:15" ht="12.75" customHeight="1">
      <c r="A99" s="28" t="s">
        <v>76</v>
      </c>
      <c r="B99" s="21">
        <f t="shared" si="0"/>
        <v>47552</v>
      </c>
      <c r="C99" s="21"/>
      <c r="D99" s="30">
        <f>+'[1]Awards1 Data 15Apr09'!C155</f>
        <v>5721</v>
      </c>
      <c r="E99" s="30">
        <f>+'[1]Awards1 Data 15Apr09'!D155</f>
        <v>26870</v>
      </c>
      <c r="F99" s="30">
        <f>+'[1]Awards1 Data 15Apr09'!E155</f>
        <v>632</v>
      </c>
      <c r="G99" s="30"/>
      <c r="H99" s="30">
        <f>+'[1]Awards1 Data 15Apr09'!F155</f>
        <v>1217</v>
      </c>
      <c r="I99" s="30">
        <f>+'[1]Awards1 Data 15Apr09'!G155</f>
        <v>287</v>
      </c>
      <c r="J99" s="30">
        <f>+'[1]Awards1 Data 15Apr09'!H155</f>
        <v>21</v>
      </c>
      <c r="K99" s="30"/>
      <c r="L99" s="30">
        <f>+'[1]Awards1 Data 15Apr09'!I155</f>
        <v>4893</v>
      </c>
      <c r="M99" s="30">
        <f>+'[1]Awards1 Data 15Apr09'!J155</f>
        <v>5508</v>
      </c>
      <c r="N99" s="30">
        <f>+'[1]Awards1 Data 15Apr09'!K155</f>
        <v>2403</v>
      </c>
      <c r="O99" s="23"/>
    </row>
    <row r="100" spans="1:15" ht="12.75" customHeight="1">
      <c r="A100" s="29" t="s">
        <v>77</v>
      </c>
      <c r="B100" s="21">
        <f t="shared" si="0"/>
        <v>1412</v>
      </c>
      <c r="C100" s="21"/>
      <c r="D100" s="30">
        <f>+'[1]Awards1 Data 15Apr09'!D47</f>
        <v>349</v>
      </c>
      <c r="E100" s="30">
        <f>+'[1]Awards1 Data 15Apr09'!E47</f>
        <v>905</v>
      </c>
      <c r="F100" s="30">
        <f>+'[1]Awards1 Data 15Apr09'!F47</f>
        <v>0</v>
      </c>
      <c r="G100" s="30"/>
      <c r="H100" s="30">
        <f>+'[1]Awards1 Data 15Apr09'!G47</f>
        <v>136</v>
      </c>
      <c r="I100" s="30">
        <f>+'[1]Awards1 Data 15Apr09'!H47</f>
        <v>9</v>
      </c>
      <c r="J100" s="30">
        <f>+'[1]Awards1 Data 15Apr09'!I47</f>
        <v>0</v>
      </c>
      <c r="K100" s="30"/>
      <c r="L100" s="30">
        <f>+'[1]Awards1 Data 15Apr09'!J47</f>
        <v>13</v>
      </c>
      <c r="M100" s="30">
        <f>+'[1]Awards1 Data 15Apr09'!K47</f>
        <v>0</v>
      </c>
      <c r="N100" s="30">
        <f>+'[1]Awards1 Data 15Apr09'!L47</f>
        <v>0</v>
      </c>
      <c r="O100" s="23"/>
    </row>
    <row r="101" spans="1:15" ht="12.75" customHeight="1" thickBot="1">
      <c r="A101" s="29" t="s">
        <v>78</v>
      </c>
      <c r="B101" s="21">
        <f t="shared" si="0"/>
        <v>1098</v>
      </c>
      <c r="C101" s="21"/>
      <c r="D101" s="30">
        <f>+'[1]Awards1 Data 15Apr09'!D48</f>
        <v>225</v>
      </c>
      <c r="E101" s="30">
        <f>+'[1]Awards1 Data 15Apr09'!E48</f>
        <v>870</v>
      </c>
      <c r="F101" s="30">
        <f>+'[1]Awards1 Data 15Apr09'!F48</f>
        <v>0</v>
      </c>
      <c r="G101" s="30"/>
      <c r="H101" s="30">
        <f>+'[1]Awards1 Data 15Apr09'!G48</f>
        <v>3</v>
      </c>
      <c r="I101" s="30">
        <f>+'[1]Awards1 Data 15Apr09'!H48</f>
        <v>0</v>
      </c>
      <c r="J101" s="30">
        <f>+'[1]Awards1 Data 15Apr09'!I48</f>
        <v>0</v>
      </c>
      <c r="K101" s="30"/>
      <c r="L101" s="30">
        <f>+'[1]Awards1 Data 15Apr09'!J48</f>
        <v>0</v>
      </c>
      <c r="M101" s="30">
        <f>+'[1]Awards1 Data 15Apr09'!K48</f>
        <v>0</v>
      </c>
      <c r="N101" s="30">
        <f>+'[1]Awards1 Data 15Apr09'!L48</f>
        <v>0</v>
      </c>
      <c r="O101" s="23"/>
    </row>
    <row r="102" spans="1:16" s="6" customFormat="1" ht="12.75" customHeight="1">
      <c r="A102" s="42" t="s">
        <v>29</v>
      </c>
      <c r="B102" s="37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5"/>
      <c r="P102" s="36"/>
    </row>
    <row r="103" spans="1:12" ht="22.5">
      <c r="A103" s="39" t="s">
        <v>0</v>
      </c>
      <c r="B103" s="39"/>
      <c r="C103" s="39"/>
      <c r="D103" s="39"/>
      <c r="E103" s="39"/>
      <c r="F103" s="39"/>
      <c r="G103" s="39"/>
      <c r="H103" s="39"/>
      <c r="I103" s="45"/>
      <c r="J103" s="45"/>
      <c r="K103" s="45"/>
      <c r="L103" s="45"/>
    </row>
    <row r="104" spans="1:12" ht="3.75" customHeight="1">
      <c r="A104" s="1"/>
      <c r="B104" s="46"/>
      <c r="C104" s="46"/>
      <c r="D104" s="18"/>
      <c r="E104" s="46"/>
      <c r="F104" s="46"/>
      <c r="G104" s="46"/>
      <c r="H104" s="46"/>
      <c r="I104" s="45"/>
      <c r="J104" s="45"/>
      <c r="K104" s="45"/>
      <c r="L104" s="45"/>
    </row>
    <row r="105" spans="1:14" ht="26.25" customHeight="1">
      <c r="A105" s="7" t="s">
        <v>178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2" ht="15.75" thickBot="1">
      <c r="A106" s="4"/>
      <c r="B106" s="47"/>
      <c r="C106" s="47"/>
      <c r="D106" s="48"/>
      <c r="E106" s="49"/>
      <c r="F106" s="49"/>
      <c r="G106" s="49"/>
      <c r="H106" s="49"/>
      <c r="I106" s="49"/>
      <c r="J106" s="49"/>
      <c r="K106" s="49"/>
      <c r="L106" s="49"/>
    </row>
    <row r="107" spans="1:14" ht="12.75" customHeight="1">
      <c r="A107" s="8"/>
      <c r="B107" s="9" t="s">
        <v>1</v>
      </c>
      <c r="C107" s="10"/>
      <c r="D107" s="11" t="s">
        <v>2</v>
      </c>
      <c r="E107" s="11"/>
      <c r="F107" s="11"/>
      <c r="G107" s="12"/>
      <c r="H107" s="11" t="s">
        <v>3</v>
      </c>
      <c r="I107" s="11"/>
      <c r="J107" s="11"/>
      <c r="K107" s="13"/>
      <c r="L107" s="11" t="s">
        <v>4</v>
      </c>
      <c r="M107" s="11"/>
      <c r="N107" s="11"/>
    </row>
    <row r="108" spans="1:14" ht="34.5" customHeight="1">
      <c r="A108" s="14" t="s">
        <v>175</v>
      </c>
      <c r="B108" s="15"/>
      <c r="C108" s="16"/>
      <c r="D108" s="16" t="s">
        <v>5</v>
      </c>
      <c r="E108" s="16" t="s">
        <v>6</v>
      </c>
      <c r="F108" s="16" t="s">
        <v>7</v>
      </c>
      <c r="G108" s="17"/>
      <c r="H108" s="16" t="s">
        <v>5</v>
      </c>
      <c r="I108" s="16" t="s">
        <v>6</v>
      </c>
      <c r="J108" s="16" t="s">
        <v>7</v>
      </c>
      <c r="K108" s="16"/>
      <c r="L108" s="16" t="s">
        <v>5</v>
      </c>
      <c r="M108" s="16" t="s">
        <v>6</v>
      </c>
      <c r="N108" s="16" t="s">
        <v>7</v>
      </c>
    </row>
    <row r="109" spans="1:12" ht="15">
      <c r="A109" s="50"/>
      <c r="B109" s="19"/>
      <c r="C109" s="19"/>
      <c r="D109" s="51"/>
      <c r="E109" s="19"/>
      <c r="F109" s="19"/>
      <c r="G109" s="19"/>
      <c r="H109" s="19"/>
      <c r="I109" s="19"/>
      <c r="J109" s="19"/>
      <c r="K109" s="19"/>
      <c r="L109" s="20"/>
    </row>
    <row r="110" spans="1:15" ht="12.75" customHeight="1">
      <c r="A110" s="29" t="s">
        <v>79</v>
      </c>
      <c r="B110" s="21">
        <f t="shared" si="0"/>
        <v>10140</v>
      </c>
      <c r="C110" s="21"/>
      <c r="D110" s="30">
        <f>+'[1]Awards1 Data 15Apr09'!D49</f>
        <v>946</v>
      </c>
      <c r="E110" s="30">
        <f>+'[1]Awards1 Data 15Apr09'!E49</f>
        <v>4410</v>
      </c>
      <c r="F110" s="30">
        <f>+'[1]Awards1 Data 15Apr09'!F49</f>
        <v>38</v>
      </c>
      <c r="G110" s="30"/>
      <c r="H110" s="30">
        <f>+'[1]Awards1 Data 15Apr09'!G49</f>
        <v>158</v>
      </c>
      <c r="I110" s="30">
        <f>+'[1]Awards1 Data 15Apr09'!H49</f>
        <v>12</v>
      </c>
      <c r="J110" s="30">
        <f>+'[1]Awards1 Data 15Apr09'!I49</f>
        <v>0</v>
      </c>
      <c r="K110" s="30"/>
      <c r="L110" s="30">
        <f>+'[1]Awards1 Data 15Apr09'!J49</f>
        <v>2330</v>
      </c>
      <c r="M110" s="30">
        <f>+'[1]Awards1 Data 15Apr09'!K49</f>
        <v>1802</v>
      </c>
      <c r="N110" s="30">
        <f>+'[1]Awards1 Data 15Apr09'!L49</f>
        <v>444</v>
      </c>
      <c r="O110" s="23"/>
    </row>
    <row r="111" spans="1:15" ht="12.75" customHeight="1">
      <c r="A111" s="29" t="s">
        <v>80</v>
      </c>
      <c r="B111" s="21">
        <f t="shared" si="0"/>
        <v>2226</v>
      </c>
      <c r="C111" s="21"/>
      <c r="D111" s="30">
        <f>+'[1]Awards1 Data 15Apr09'!D50</f>
        <v>252</v>
      </c>
      <c r="E111" s="30">
        <f>+'[1]Awards1 Data 15Apr09'!E50</f>
        <v>1534</v>
      </c>
      <c r="F111" s="30">
        <f>+'[1]Awards1 Data 15Apr09'!F50</f>
        <v>83</v>
      </c>
      <c r="G111" s="30"/>
      <c r="H111" s="30">
        <f>+'[1]Awards1 Data 15Apr09'!G50</f>
        <v>58</v>
      </c>
      <c r="I111" s="30">
        <f>+'[1]Awards1 Data 15Apr09'!H50</f>
        <v>47</v>
      </c>
      <c r="J111" s="30">
        <f>+'[1]Awards1 Data 15Apr09'!I50</f>
        <v>5</v>
      </c>
      <c r="K111" s="30"/>
      <c r="L111" s="30">
        <f>+'[1]Awards1 Data 15Apr09'!J50</f>
        <v>31</v>
      </c>
      <c r="M111" s="30">
        <f>+'[1]Awards1 Data 15Apr09'!K50</f>
        <v>207</v>
      </c>
      <c r="N111" s="30">
        <f>+'[1]Awards1 Data 15Apr09'!L50</f>
        <v>9</v>
      </c>
      <c r="O111" s="23"/>
    </row>
    <row r="112" spans="1:15" ht="12.75" customHeight="1">
      <c r="A112" s="29" t="s">
        <v>81</v>
      </c>
      <c r="B112" s="21">
        <f t="shared" si="0"/>
        <v>5169</v>
      </c>
      <c r="C112" s="21"/>
      <c r="D112" s="30">
        <f>+'[1]Awards1 Data 15Apr09'!D51</f>
        <v>154</v>
      </c>
      <c r="E112" s="30">
        <f>+'[1]Awards1 Data 15Apr09'!E51</f>
        <v>2248</v>
      </c>
      <c r="F112" s="30">
        <f>+'[1]Awards1 Data 15Apr09'!F51</f>
        <v>134</v>
      </c>
      <c r="G112" s="30"/>
      <c r="H112" s="30">
        <f>+'[1]Awards1 Data 15Apr09'!G51</f>
        <v>140</v>
      </c>
      <c r="I112" s="30">
        <f>+'[1]Awards1 Data 15Apr09'!H51</f>
        <v>0</v>
      </c>
      <c r="J112" s="30">
        <f>+'[1]Awards1 Data 15Apr09'!I51</f>
        <v>0</v>
      </c>
      <c r="K112" s="30"/>
      <c r="L112" s="30">
        <f>+'[1]Awards1 Data 15Apr09'!J51</f>
        <v>68</v>
      </c>
      <c r="M112" s="30">
        <f>+'[1]Awards1 Data 15Apr09'!K51</f>
        <v>1204</v>
      </c>
      <c r="N112" s="30">
        <f>+'[1]Awards1 Data 15Apr09'!L51</f>
        <v>1221</v>
      </c>
      <c r="O112" s="23"/>
    </row>
    <row r="113" spans="1:15" ht="12.75" customHeight="1">
      <c r="A113" s="29" t="s">
        <v>82</v>
      </c>
      <c r="B113" s="21">
        <f t="shared" si="0"/>
        <v>3381</v>
      </c>
      <c r="C113" s="21"/>
      <c r="D113" s="30">
        <f>+'[1]Awards1 Data 15Apr09'!D52</f>
        <v>533</v>
      </c>
      <c r="E113" s="30">
        <f>+'[1]Awards1 Data 15Apr09'!E52</f>
        <v>2600</v>
      </c>
      <c r="F113" s="30">
        <f>+'[1]Awards1 Data 15Apr09'!F52</f>
        <v>18</v>
      </c>
      <c r="G113" s="30"/>
      <c r="H113" s="30">
        <f>+'[1]Awards1 Data 15Apr09'!G52</f>
        <v>134</v>
      </c>
      <c r="I113" s="30">
        <f>+'[1]Awards1 Data 15Apr09'!H52</f>
        <v>0</v>
      </c>
      <c r="J113" s="30">
        <f>+'[1]Awards1 Data 15Apr09'!I52</f>
        <v>0</v>
      </c>
      <c r="K113" s="30"/>
      <c r="L113" s="30">
        <f>+'[1]Awards1 Data 15Apr09'!J52</f>
        <v>22</v>
      </c>
      <c r="M113" s="30">
        <f>+'[1]Awards1 Data 15Apr09'!K52</f>
        <v>74</v>
      </c>
      <c r="N113" s="30">
        <f>+'[1]Awards1 Data 15Apr09'!L52</f>
        <v>0</v>
      </c>
      <c r="O113" s="23"/>
    </row>
    <row r="114" spans="1:15" ht="12.75" customHeight="1">
      <c r="A114" s="29" t="s">
        <v>83</v>
      </c>
      <c r="B114" s="21">
        <f aca="true" t="shared" si="2" ref="B114:B120">SUM(D114:N114)</f>
        <v>3397</v>
      </c>
      <c r="C114" s="21"/>
      <c r="D114" s="30">
        <f>+'[1]Awards1 Data 15Apr09'!D53</f>
        <v>870</v>
      </c>
      <c r="E114" s="30">
        <f>+'[1]Awards1 Data 15Apr09'!E53</f>
        <v>2061</v>
      </c>
      <c r="F114" s="30">
        <f>+'[1]Awards1 Data 15Apr09'!F53</f>
        <v>0</v>
      </c>
      <c r="G114" s="30"/>
      <c r="H114" s="30">
        <f>+'[1]Awards1 Data 15Apr09'!G53</f>
        <v>75</v>
      </c>
      <c r="I114" s="30">
        <f>+'[1]Awards1 Data 15Apr09'!H53</f>
        <v>61</v>
      </c>
      <c r="J114" s="30">
        <f>+'[1]Awards1 Data 15Apr09'!I53</f>
        <v>0</v>
      </c>
      <c r="K114" s="30"/>
      <c r="L114" s="30">
        <f>+'[1]Awards1 Data 15Apr09'!J53</f>
        <v>139</v>
      </c>
      <c r="M114" s="30">
        <f>+'[1]Awards1 Data 15Apr09'!K53</f>
        <v>99</v>
      </c>
      <c r="N114" s="30">
        <f>+'[1]Awards1 Data 15Apr09'!L53</f>
        <v>92</v>
      </c>
      <c r="O114" s="23"/>
    </row>
    <row r="115" spans="1:15" ht="12.75" customHeight="1">
      <c r="A115" s="29" t="s">
        <v>84</v>
      </c>
      <c r="B115" s="21">
        <f t="shared" si="2"/>
        <v>1107</v>
      </c>
      <c r="C115" s="21"/>
      <c r="D115" s="30">
        <f>+'[1]Awards1 Data 15Apr09'!D54</f>
        <v>240</v>
      </c>
      <c r="E115" s="30">
        <f>+'[1]Awards1 Data 15Apr09'!E54</f>
        <v>718</v>
      </c>
      <c r="F115" s="30">
        <f>+'[1]Awards1 Data 15Apr09'!F54</f>
        <v>0</v>
      </c>
      <c r="G115" s="30"/>
      <c r="H115" s="30">
        <f>+'[1]Awards1 Data 15Apr09'!G54</f>
        <v>54</v>
      </c>
      <c r="I115" s="30">
        <f>+'[1]Awards1 Data 15Apr09'!H54</f>
        <v>17</v>
      </c>
      <c r="J115" s="30">
        <f>+'[1]Awards1 Data 15Apr09'!I54</f>
        <v>3</v>
      </c>
      <c r="K115" s="30"/>
      <c r="L115" s="30">
        <f>+'[1]Awards1 Data 15Apr09'!J54</f>
        <v>0</v>
      </c>
      <c r="M115" s="30">
        <f>+'[1]Awards1 Data 15Apr09'!K54</f>
        <v>75</v>
      </c>
      <c r="N115" s="30">
        <f>+'[1]Awards1 Data 15Apr09'!L54</f>
        <v>0</v>
      </c>
      <c r="O115" s="23"/>
    </row>
    <row r="116" spans="1:15" ht="12.75" customHeight="1">
      <c r="A116" s="29" t="s">
        <v>85</v>
      </c>
      <c r="B116" s="21">
        <f t="shared" si="2"/>
        <v>4585</v>
      </c>
      <c r="C116" s="21"/>
      <c r="D116" s="30">
        <f>+'[1]Awards1 Data 15Apr09'!D55</f>
        <v>660</v>
      </c>
      <c r="E116" s="30">
        <f>+'[1]Awards1 Data 15Apr09'!E55</f>
        <v>2115</v>
      </c>
      <c r="F116" s="30">
        <f>+'[1]Awards1 Data 15Apr09'!F55</f>
        <v>40</v>
      </c>
      <c r="G116" s="30"/>
      <c r="H116" s="30">
        <f>+'[1]Awards1 Data 15Apr09'!G55</f>
        <v>139</v>
      </c>
      <c r="I116" s="30">
        <f>+'[1]Awards1 Data 15Apr09'!H55</f>
        <v>49</v>
      </c>
      <c r="J116" s="30">
        <f>+'[1]Awards1 Data 15Apr09'!I55</f>
        <v>5</v>
      </c>
      <c r="K116" s="30"/>
      <c r="L116" s="30">
        <f>+'[1]Awards1 Data 15Apr09'!J55</f>
        <v>733</v>
      </c>
      <c r="M116" s="30">
        <f>+'[1]Awards1 Data 15Apr09'!K55</f>
        <v>524</v>
      </c>
      <c r="N116" s="30">
        <f>+'[1]Awards1 Data 15Apr09'!L55</f>
        <v>320</v>
      </c>
      <c r="O116" s="23"/>
    </row>
    <row r="117" spans="1:15" ht="12.75" customHeight="1">
      <c r="A117" s="29" t="s">
        <v>86</v>
      </c>
      <c r="B117" s="21">
        <f t="shared" si="2"/>
        <v>11365</v>
      </c>
      <c r="C117" s="21"/>
      <c r="D117" s="30">
        <f>+'[1]Awards1 Data 15Apr09'!D56</f>
        <v>978</v>
      </c>
      <c r="E117" s="30">
        <f>+'[1]Awards1 Data 15Apr09'!E56</f>
        <v>6642</v>
      </c>
      <c r="F117" s="30">
        <f>+'[1]Awards1 Data 15Apr09'!F56</f>
        <v>317</v>
      </c>
      <c r="G117" s="30"/>
      <c r="H117" s="30">
        <f>+'[1]Awards1 Data 15Apr09'!G56</f>
        <v>232</v>
      </c>
      <c r="I117" s="30">
        <f>+'[1]Awards1 Data 15Apr09'!H56</f>
        <v>45</v>
      </c>
      <c r="J117" s="30">
        <f>+'[1]Awards1 Data 15Apr09'!I56</f>
        <v>6</v>
      </c>
      <c r="K117" s="30"/>
      <c r="L117" s="30">
        <f>+'[1]Awards1 Data 15Apr09'!J56</f>
        <v>1483</v>
      </c>
      <c r="M117" s="30">
        <f>+'[1]Awards1 Data 15Apr09'!K56</f>
        <v>1497</v>
      </c>
      <c r="N117" s="30">
        <f>+'[1]Awards1 Data 15Apr09'!L56</f>
        <v>165</v>
      </c>
      <c r="O117" s="23"/>
    </row>
    <row r="118" spans="1:15" ht="12.75" customHeight="1">
      <c r="A118" s="29" t="s">
        <v>87</v>
      </c>
      <c r="B118" s="21">
        <f t="shared" si="2"/>
        <v>3672</v>
      </c>
      <c r="C118" s="21"/>
      <c r="D118" s="30">
        <f>+'[1]Awards1 Data 15Apr09'!D57</f>
        <v>514</v>
      </c>
      <c r="E118" s="30">
        <f>+'[1]Awards1 Data 15Apr09'!E57</f>
        <v>2767</v>
      </c>
      <c r="F118" s="30">
        <f>+'[1]Awards1 Data 15Apr09'!F57</f>
        <v>2</v>
      </c>
      <c r="G118" s="30"/>
      <c r="H118" s="30">
        <f>+'[1]Awards1 Data 15Apr09'!G57</f>
        <v>88</v>
      </c>
      <c r="I118" s="30">
        <f>+'[1]Awards1 Data 15Apr09'!H57</f>
        <v>47</v>
      </c>
      <c r="J118" s="30">
        <f>+'[1]Awards1 Data 15Apr09'!I57</f>
        <v>2</v>
      </c>
      <c r="K118" s="30"/>
      <c r="L118" s="30">
        <f>+'[1]Awards1 Data 15Apr09'!J57</f>
        <v>74</v>
      </c>
      <c r="M118" s="30">
        <f>+'[1]Awards1 Data 15Apr09'!K57</f>
        <v>26</v>
      </c>
      <c r="N118" s="30">
        <f>+'[1]Awards1 Data 15Apr09'!L57</f>
        <v>152</v>
      </c>
      <c r="O118" s="23"/>
    </row>
    <row r="119" spans="1:15" ht="12.75" customHeight="1">
      <c r="A119" s="31" t="s">
        <v>88</v>
      </c>
      <c r="B119" s="21">
        <f t="shared" si="2"/>
        <v>860</v>
      </c>
      <c r="C119" s="21"/>
      <c r="D119" s="30">
        <f>+'[1]Awards1 Data 15Apr09'!D58</f>
        <v>15</v>
      </c>
      <c r="E119" s="30">
        <f>+'[1]Awards1 Data 15Apr09'!E58</f>
        <v>798</v>
      </c>
      <c r="F119" s="30">
        <f>+'[1]Awards1 Data 15Apr09'!F58</f>
        <v>0</v>
      </c>
      <c r="G119" s="30"/>
      <c r="H119" s="30">
        <f>+'[1]Awards1 Data 15Apr09'!G58</f>
        <v>0</v>
      </c>
      <c r="I119" s="30">
        <f>+'[1]Awards1 Data 15Apr09'!H58</f>
        <v>0</v>
      </c>
      <c r="J119" s="30">
        <f>+'[1]Awards1 Data 15Apr09'!I58</f>
        <v>0</v>
      </c>
      <c r="K119" s="30"/>
      <c r="L119" s="30">
        <f>+'[1]Awards1 Data 15Apr09'!J58</f>
        <v>47</v>
      </c>
      <c r="M119" s="30">
        <f>+'[1]Awards1 Data 15Apr09'!K58</f>
        <v>0</v>
      </c>
      <c r="N119" s="30">
        <f>+'[1]Awards1 Data 15Apr09'!L58</f>
        <v>0</v>
      </c>
      <c r="O119" s="23"/>
    </row>
    <row r="120" spans="1:15" ht="12.75" customHeight="1">
      <c r="A120" s="31" t="s">
        <v>89</v>
      </c>
      <c r="B120" s="21">
        <f t="shared" si="2"/>
        <v>1948</v>
      </c>
      <c r="C120" s="21"/>
      <c r="D120" s="30">
        <f>+'[1]Awards1 Data 15Apr09'!D59</f>
        <v>251</v>
      </c>
      <c r="E120" s="30">
        <f>+'[1]Awards1 Data 15Apr09'!E59</f>
        <v>1641</v>
      </c>
      <c r="F120" s="30">
        <f>+'[1]Awards1 Data 15Apr09'!F59</f>
        <v>0</v>
      </c>
      <c r="G120" s="30"/>
      <c r="H120" s="30">
        <f>+'[1]Awards1 Data 15Apr09'!G59</f>
        <v>24</v>
      </c>
      <c r="I120" s="30">
        <f>+'[1]Awards1 Data 15Apr09'!H59</f>
        <v>19</v>
      </c>
      <c r="J120" s="30">
        <f>+'[1]Awards1 Data 15Apr09'!I59</f>
        <v>0</v>
      </c>
      <c r="K120" s="30"/>
      <c r="L120" s="30">
        <f>+'[1]Awards1 Data 15Apr09'!J59</f>
        <v>0</v>
      </c>
      <c r="M120" s="30">
        <f>+'[1]Awards1 Data 15Apr09'!K59</f>
        <v>13</v>
      </c>
      <c r="N120" s="30">
        <f>+'[1]Awards1 Data 15Apr09'!L59</f>
        <v>0</v>
      </c>
      <c r="O120" s="23"/>
    </row>
    <row r="121" spans="1:15" ht="12.75" customHeight="1">
      <c r="A121" s="29"/>
      <c r="B121" s="21"/>
      <c r="C121" s="21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23"/>
    </row>
    <row r="122" spans="1:15" ht="12.75" customHeight="1">
      <c r="A122" s="27" t="s">
        <v>90</v>
      </c>
      <c r="B122" s="21">
        <f aca="true" t="shared" si="3" ref="B122:B164">SUM(D122:N122)</f>
        <v>461018</v>
      </c>
      <c r="C122" s="21"/>
      <c r="D122" s="26">
        <f>+'[1]Awards1 Data 15Apr09'!C185</f>
        <v>21632</v>
      </c>
      <c r="E122" s="26">
        <f>+'[1]Awards1 Data 15Apr09'!D185</f>
        <v>207330</v>
      </c>
      <c r="F122" s="26">
        <f>+'[1]Awards1 Data 15Apr09'!E185</f>
        <v>16167</v>
      </c>
      <c r="G122" s="26"/>
      <c r="H122" s="26">
        <f>+'[1]Awards1 Data 15Apr09'!F185</f>
        <v>11758</v>
      </c>
      <c r="I122" s="26">
        <f>+'[1]Awards1 Data 15Apr09'!G185</f>
        <v>7086</v>
      </c>
      <c r="J122" s="26">
        <f>+'[1]Awards1 Data 15Apr09'!H185</f>
        <v>4357</v>
      </c>
      <c r="K122" s="26"/>
      <c r="L122" s="26">
        <f>+'[1]Awards1 Data 15Apr09'!I185</f>
        <v>19977</v>
      </c>
      <c r="M122" s="26">
        <f>+'[1]Awards1 Data 15Apr09'!J185</f>
        <v>80138</v>
      </c>
      <c r="N122" s="26">
        <f>+'[1]Awards1 Data 15Apr09'!K185</f>
        <v>92573</v>
      </c>
      <c r="O122" s="23"/>
    </row>
    <row r="123" spans="1:15" ht="12.75" customHeight="1">
      <c r="A123" s="29" t="s">
        <v>91</v>
      </c>
      <c r="B123" s="21">
        <f t="shared" si="3"/>
        <v>1698</v>
      </c>
      <c r="C123" s="21"/>
      <c r="D123" s="30">
        <f>+'[1]Awards1 Data 15Apr09'!D92</f>
        <v>15</v>
      </c>
      <c r="E123" s="30">
        <f>+'[1]Awards1 Data 15Apr09'!E92</f>
        <v>379</v>
      </c>
      <c r="F123" s="30">
        <f>+'[1]Awards1 Data 15Apr09'!F92</f>
        <v>31</v>
      </c>
      <c r="G123" s="30"/>
      <c r="H123" s="30">
        <f>+'[1]Awards1 Data 15Apr09'!G92</f>
        <v>77</v>
      </c>
      <c r="I123" s="30">
        <f>+'[1]Awards1 Data 15Apr09'!H92</f>
        <v>5</v>
      </c>
      <c r="J123" s="30">
        <f>+'[1]Awards1 Data 15Apr09'!I92</f>
        <v>0</v>
      </c>
      <c r="K123" s="30"/>
      <c r="L123" s="30">
        <f>+'[1]Awards1 Data 15Apr09'!J92</f>
        <v>382</v>
      </c>
      <c r="M123" s="30">
        <f>+'[1]Awards1 Data 15Apr09'!K92</f>
        <v>313</v>
      </c>
      <c r="N123" s="30">
        <f>+'[1]Awards1 Data 15Apr09'!L92</f>
        <v>496</v>
      </c>
      <c r="O123" s="23"/>
    </row>
    <row r="124" spans="1:15" ht="12.75" customHeight="1">
      <c r="A124" s="28" t="s">
        <v>92</v>
      </c>
      <c r="B124" s="21">
        <f t="shared" si="3"/>
        <v>22334</v>
      </c>
      <c r="C124" s="21"/>
      <c r="D124" s="30">
        <f>+'[1]Awards1 Data 15Apr09'!C162</f>
        <v>1349</v>
      </c>
      <c r="E124" s="30">
        <f>+'[1]Awards1 Data 15Apr09'!D162</f>
        <v>8423</v>
      </c>
      <c r="F124" s="30">
        <f>+'[1]Awards1 Data 15Apr09'!E162</f>
        <v>683</v>
      </c>
      <c r="G124" s="30"/>
      <c r="H124" s="30">
        <f>+'[1]Awards1 Data 15Apr09'!F162</f>
        <v>294</v>
      </c>
      <c r="I124" s="30">
        <f>+'[1]Awards1 Data 15Apr09'!G162</f>
        <v>69</v>
      </c>
      <c r="J124" s="30">
        <f>+'[1]Awards1 Data 15Apr09'!H162</f>
        <v>6</v>
      </c>
      <c r="K124" s="30"/>
      <c r="L124" s="30">
        <f>+'[1]Awards1 Data 15Apr09'!I162</f>
        <v>484</v>
      </c>
      <c r="M124" s="30">
        <f>+'[1]Awards1 Data 15Apr09'!J162</f>
        <v>4695</v>
      </c>
      <c r="N124" s="30">
        <f>+'[1]Awards1 Data 15Apr09'!K162</f>
        <v>6331</v>
      </c>
      <c r="O124" s="23"/>
    </row>
    <row r="125" spans="1:15" ht="12.75" customHeight="1">
      <c r="A125" s="29" t="s">
        <v>93</v>
      </c>
      <c r="B125" s="21">
        <f t="shared" si="3"/>
        <v>16396</v>
      </c>
      <c r="C125" s="21"/>
      <c r="D125" s="30">
        <f>+'[1]Awards1 Data 15Apr09'!D93</f>
        <v>279</v>
      </c>
      <c r="E125" s="30">
        <f>+'[1]Awards1 Data 15Apr09'!E93</f>
        <v>4250</v>
      </c>
      <c r="F125" s="30">
        <f>+'[1]Awards1 Data 15Apr09'!F93</f>
        <v>659</v>
      </c>
      <c r="G125" s="30"/>
      <c r="H125" s="30">
        <f>+'[1]Awards1 Data 15Apr09'!G93</f>
        <v>39</v>
      </c>
      <c r="I125" s="30">
        <f>+'[1]Awards1 Data 15Apr09'!H93</f>
        <v>24</v>
      </c>
      <c r="J125" s="30">
        <f>+'[1]Awards1 Data 15Apr09'!I93</f>
        <v>6</v>
      </c>
      <c r="K125" s="30"/>
      <c r="L125" s="30">
        <f>+'[1]Awards1 Data 15Apr09'!J93</f>
        <v>374</v>
      </c>
      <c r="M125" s="30">
        <f>+'[1]Awards1 Data 15Apr09'!K93</f>
        <v>4479</v>
      </c>
      <c r="N125" s="30">
        <f>+'[1]Awards1 Data 15Apr09'!L93</f>
        <v>6286</v>
      </c>
      <c r="O125" s="23"/>
    </row>
    <row r="126" spans="1:15" ht="12.75" customHeight="1">
      <c r="A126" s="29" t="s">
        <v>94</v>
      </c>
      <c r="B126" s="21">
        <f t="shared" si="3"/>
        <v>5369</v>
      </c>
      <c r="C126" s="21"/>
      <c r="D126" s="30">
        <f>+'[1]Awards1 Data 15Apr09'!D94</f>
        <v>992</v>
      </c>
      <c r="E126" s="30">
        <f>+'[1]Awards1 Data 15Apr09'!E94</f>
        <v>3852</v>
      </c>
      <c r="F126" s="30">
        <f>+'[1]Awards1 Data 15Apr09'!F94</f>
        <v>0</v>
      </c>
      <c r="G126" s="30"/>
      <c r="H126" s="30">
        <f>+'[1]Awards1 Data 15Apr09'!G94</f>
        <v>255</v>
      </c>
      <c r="I126" s="30">
        <f>+'[1]Awards1 Data 15Apr09'!H94</f>
        <v>38</v>
      </c>
      <c r="J126" s="30">
        <f>+'[1]Awards1 Data 15Apr09'!I94</f>
        <v>0</v>
      </c>
      <c r="K126" s="30"/>
      <c r="L126" s="30">
        <f>+'[1]Awards1 Data 15Apr09'!J94</f>
        <v>110</v>
      </c>
      <c r="M126" s="30">
        <f>+'[1]Awards1 Data 15Apr09'!K94</f>
        <v>122</v>
      </c>
      <c r="N126" s="30">
        <f>+'[1]Awards1 Data 15Apr09'!L94</f>
        <v>0</v>
      </c>
      <c r="O126" s="23"/>
    </row>
    <row r="127" spans="1:15" ht="12.75" customHeight="1">
      <c r="A127" s="29" t="s">
        <v>95</v>
      </c>
      <c r="B127" s="21">
        <f t="shared" si="3"/>
        <v>569</v>
      </c>
      <c r="C127" s="21"/>
      <c r="D127" s="30">
        <f>+'[1]Awards1 Data 15Apr09'!D95</f>
        <v>78</v>
      </c>
      <c r="E127" s="30">
        <f>+'[1]Awards1 Data 15Apr09'!E95</f>
        <v>321</v>
      </c>
      <c r="F127" s="30">
        <f>+'[1]Awards1 Data 15Apr09'!F95</f>
        <v>24</v>
      </c>
      <c r="G127" s="30"/>
      <c r="H127" s="30">
        <f>+'[1]Awards1 Data 15Apr09'!G95</f>
        <v>0</v>
      </c>
      <c r="I127" s="30">
        <f>+'[1]Awards1 Data 15Apr09'!H95</f>
        <v>7</v>
      </c>
      <c r="J127" s="30">
        <f>+'[1]Awards1 Data 15Apr09'!I95</f>
        <v>0</v>
      </c>
      <c r="K127" s="30"/>
      <c r="L127" s="30">
        <f>+'[1]Awards1 Data 15Apr09'!J95</f>
        <v>0</v>
      </c>
      <c r="M127" s="30">
        <f>+'[1]Awards1 Data 15Apr09'!K95</f>
        <v>94</v>
      </c>
      <c r="N127" s="30">
        <f>+'[1]Awards1 Data 15Apr09'!L95</f>
        <v>45</v>
      </c>
      <c r="O127" s="23"/>
    </row>
    <row r="128" spans="1:15" ht="12.75" customHeight="1">
      <c r="A128" s="28" t="s">
        <v>96</v>
      </c>
      <c r="B128" s="21">
        <f t="shared" si="3"/>
        <v>54449</v>
      </c>
      <c r="C128" s="21"/>
      <c r="D128" s="30">
        <f>+'[1]Awards1 Data 15Apr09'!C163</f>
        <v>724</v>
      </c>
      <c r="E128" s="30">
        <f>+'[1]Awards1 Data 15Apr09'!D163</f>
        <v>14047</v>
      </c>
      <c r="F128" s="30">
        <f>+'[1]Awards1 Data 15Apr09'!E163</f>
        <v>856</v>
      </c>
      <c r="G128" s="30"/>
      <c r="H128" s="30">
        <f>+'[1]Awards1 Data 15Apr09'!F163</f>
        <v>1138</v>
      </c>
      <c r="I128" s="30">
        <f>+'[1]Awards1 Data 15Apr09'!G163</f>
        <v>201</v>
      </c>
      <c r="J128" s="30">
        <f>+'[1]Awards1 Data 15Apr09'!H163</f>
        <v>345</v>
      </c>
      <c r="K128" s="30"/>
      <c r="L128" s="30">
        <f>+'[1]Awards1 Data 15Apr09'!I163</f>
        <v>5165</v>
      </c>
      <c r="M128" s="30">
        <f>+'[1]Awards1 Data 15Apr09'!J163</f>
        <v>14279</v>
      </c>
      <c r="N128" s="30">
        <f>+'[1]Awards1 Data 15Apr09'!K163</f>
        <v>17694</v>
      </c>
      <c r="O128" s="23"/>
    </row>
    <row r="129" spans="1:15" ht="12.75" customHeight="1">
      <c r="A129" s="29" t="s">
        <v>97</v>
      </c>
      <c r="B129" s="21">
        <f t="shared" si="3"/>
        <v>5446</v>
      </c>
      <c r="C129" s="21"/>
      <c r="D129" s="30">
        <f>+'[1]Awards1 Data 15Apr09'!D96</f>
        <v>371</v>
      </c>
      <c r="E129" s="30">
        <f>+'[1]Awards1 Data 15Apr09'!E96</f>
        <v>2868</v>
      </c>
      <c r="F129" s="30">
        <f>+'[1]Awards1 Data 15Apr09'!F96</f>
        <v>45</v>
      </c>
      <c r="G129" s="30"/>
      <c r="H129" s="30">
        <f>+'[1]Awards1 Data 15Apr09'!G96</f>
        <v>165</v>
      </c>
      <c r="I129" s="30">
        <f>+'[1]Awards1 Data 15Apr09'!H96</f>
        <v>20</v>
      </c>
      <c r="J129" s="30">
        <f>+'[1]Awards1 Data 15Apr09'!I96</f>
        <v>0</v>
      </c>
      <c r="K129" s="30"/>
      <c r="L129" s="30">
        <f>+'[1]Awards1 Data 15Apr09'!J96</f>
        <v>409</v>
      </c>
      <c r="M129" s="30">
        <f>+'[1]Awards1 Data 15Apr09'!K96</f>
        <v>1019</v>
      </c>
      <c r="N129" s="30">
        <f>+'[1]Awards1 Data 15Apr09'!L96</f>
        <v>549</v>
      </c>
      <c r="O129" s="23"/>
    </row>
    <row r="130" spans="1:15" ht="12.75" customHeight="1">
      <c r="A130" s="29" t="s">
        <v>98</v>
      </c>
      <c r="B130" s="21">
        <f t="shared" si="3"/>
        <v>8138</v>
      </c>
      <c r="C130" s="21"/>
      <c r="D130" s="30">
        <f>+'[1]Awards1 Data 15Apr09'!D97</f>
        <v>0</v>
      </c>
      <c r="E130" s="30">
        <f>+'[1]Awards1 Data 15Apr09'!E97</f>
        <v>510</v>
      </c>
      <c r="F130" s="30">
        <f>+'[1]Awards1 Data 15Apr09'!F97</f>
        <v>0</v>
      </c>
      <c r="G130" s="30"/>
      <c r="H130" s="30">
        <f>+'[1]Awards1 Data 15Apr09'!G97</f>
        <v>282</v>
      </c>
      <c r="I130" s="30">
        <f>+'[1]Awards1 Data 15Apr09'!H97</f>
        <v>0</v>
      </c>
      <c r="J130" s="30">
        <f>+'[1]Awards1 Data 15Apr09'!I97</f>
        <v>29</v>
      </c>
      <c r="K130" s="30"/>
      <c r="L130" s="30">
        <f>+'[1]Awards1 Data 15Apr09'!J97</f>
        <v>1079</v>
      </c>
      <c r="M130" s="30">
        <f>+'[1]Awards1 Data 15Apr09'!K97</f>
        <v>1846</v>
      </c>
      <c r="N130" s="30">
        <f>+'[1]Awards1 Data 15Apr09'!L97</f>
        <v>4392</v>
      </c>
      <c r="O130" s="23"/>
    </row>
    <row r="131" spans="1:15" ht="12.75" customHeight="1">
      <c r="A131" s="29" t="s">
        <v>99</v>
      </c>
      <c r="B131" s="21">
        <f t="shared" si="3"/>
        <v>9894</v>
      </c>
      <c r="C131" s="21"/>
      <c r="D131" s="30">
        <f>+'[1]Awards1 Data 15Apr09'!D98</f>
        <v>77</v>
      </c>
      <c r="E131" s="30">
        <f>+'[1]Awards1 Data 15Apr09'!E98</f>
        <v>3346</v>
      </c>
      <c r="F131" s="30">
        <f>+'[1]Awards1 Data 15Apr09'!F98</f>
        <v>160</v>
      </c>
      <c r="G131" s="30"/>
      <c r="H131" s="30">
        <f>+'[1]Awards1 Data 15Apr09'!G98</f>
        <v>83</v>
      </c>
      <c r="I131" s="30">
        <f>+'[1]Awards1 Data 15Apr09'!H98</f>
        <v>26</v>
      </c>
      <c r="J131" s="30">
        <f>+'[1]Awards1 Data 15Apr09'!I98</f>
        <v>133</v>
      </c>
      <c r="K131" s="30"/>
      <c r="L131" s="30">
        <f>+'[1]Awards1 Data 15Apr09'!J98</f>
        <v>435</v>
      </c>
      <c r="M131" s="30">
        <f>+'[1]Awards1 Data 15Apr09'!K98</f>
        <v>2588</v>
      </c>
      <c r="N131" s="30">
        <f>+'[1]Awards1 Data 15Apr09'!L98</f>
        <v>3046</v>
      </c>
      <c r="O131" s="23"/>
    </row>
    <row r="132" spans="1:15" ht="12.75" customHeight="1">
      <c r="A132" s="29" t="s">
        <v>100</v>
      </c>
      <c r="B132" s="21">
        <f t="shared" si="3"/>
        <v>30971</v>
      </c>
      <c r="C132" s="21"/>
      <c r="D132" s="30">
        <f>+'[1]Awards1 Data 15Apr09'!D99</f>
        <v>276</v>
      </c>
      <c r="E132" s="30">
        <f>+'[1]Awards1 Data 15Apr09'!E99</f>
        <v>7323</v>
      </c>
      <c r="F132" s="30">
        <f>+'[1]Awards1 Data 15Apr09'!F99</f>
        <v>651</v>
      </c>
      <c r="G132" s="30"/>
      <c r="H132" s="30">
        <f>+'[1]Awards1 Data 15Apr09'!G99</f>
        <v>608</v>
      </c>
      <c r="I132" s="30">
        <f>+'[1]Awards1 Data 15Apr09'!H99</f>
        <v>155</v>
      </c>
      <c r="J132" s="30">
        <f>+'[1]Awards1 Data 15Apr09'!I99</f>
        <v>183</v>
      </c>
      <c r="K132" s="30"/>
      <c r="L132" s="30">
        <f>+'[1]Awards1 Data 15Apr09'!J99</f>
        <v>3242</v>
      </c>
      <c r="M132" s="30">
        <f>+'[1]Awards1 Data 15Apr09'!K99</f>
        <v>8826</v>
      </c>
      <c r="N132" s="30">
        <f>+'[1]Awards1 Data 15Apr09'!L99</f>
        <v>9707</v>
      </c>
      <c r="O132" s="23"/>
    </row>
    <row r="133" spans="1:15" ht="12.75" customHeight="1">
      <c r="A133" s="28" t="s">
        <v>101</v>
      </c>
      <c r="B133" s="21">
        <f t="shared" si="3"/>
        <v>107877</v>
      </c>
      <c r="C133" s="21"/>
      <c r="D133" s="30">
        <f>+'[1]Awards1 Data 15Apr09'!C164</f>
        <v>1539</v>
      </c>
      <c r="E133" s="30">
        <f>+'[1]Awards1 Data 15Apr09'!D164</f>
        <v>16184</v>
      </c>
      <c r="F133" s="30">
        <f>+'[1]Awards1 Data 15Apr09'!E164</f>
        <v>1485</v>
      </c>
      <c r="G133" s="30"/>
      <c r="H133" s="30">
        <f>+'[1]Awards1 Data 15Apr09'!F164</f>
        <v>1759</v>
      </c>
      <c r="I133" s="30">
        <f>+'[1]Awards1 Data 15Apr09'!G164</f>
        <v>378</v>
      </c>
      <c r="J133" s="30">
        <f>+'[1]Awards1 Data 15Apr09'!H164</f>
        <v>995</v>
      </c>
      <c r="K133" s="30"/>
      <c r="L133" s="30">
        <f>+'[1]Awards1 Data 15Apr09'!I164</f>
        <v>7951</v>
      </c>
      <c r="M133" s="30">
        <f>+'[1]Awards1 Data 15Apr09'!J164</f>
        <v>36883</v>
      </c>
      <c r="N133" s="30">
        <f>+'[1]Awards1 Data 15Apr09'!K164</f>
        <v>40703</v>
      </c>
      <c r="O133" s="23"/>
    </row>
    <row r="134" spans="1:15" ht="12.75" customHeight="1">
      <c r="A134" s="29" t="s">
        <v>102</v>
      </c>
      <c r="B134" s="21">
        <f t="shared" si="3"/>
        <v>73828</v>
      </c>
      <c r="C134" s="21"/>
      <c r="D134" s="30">
        <f>+'[1]Awards1 Data 15Apr09'!D100</f>
        <v>352</v>
      </c>
      <c r="E134" s="30">
        <f>+'[1]Awards1 Data 15Apr09'!E100</f>
        <v>6765</v>
      </c>
      <c r="F134" s="30">
        <f>+'[1]Awards1 Data 15Apr09'!F100</f>
        <v>927</v>
      </c>
      <c r="G134" s="30"/>
      <c r="H134" s="30">
        <f>+'[1]Awards1 Data 15Apr09'!G100</f>
        <v>915</v>
      </c>
      <c r="I134" s="30">
        <f>+'[1]Awards1 Data 15Apr09'!H100</f>
        <v>123</v>
      </c>
      <c r="J134" s="30">
        <f>+'[1]Awards1 Data 15Apr09'!I100</f>
        <v>760</v>
      </c>
      <c r="K134" s="30"/>
      <c r="L134" s="30">
        <f>+'[1]Awards1 Data 15Apr09'!J100</f>
        <v>5156</v>
      </c>
      <c r="M134" s="30">
        <f>+'[1]Awards1 Data 15Apr09'!K100</f>
        <v>27221</v>
      </c>
      <c r="N134" s="30">
        <f>+'[1]Awards1 Data 15Apr09'!L100</f>
        <v>31609</v>
      </c>
      <c r="O134" s="23"/>
    </row>
    <row r="135" spans="1:15" ht="12.75" customHeight="1" thickBot="1">
      <c r="A135" s="29" t="s">
        <v>103</v>
      </c>
      <c r="B135" s="21">
        <f t="shared" si="3"/>
        <v>1863</v>
      </c>
      <c r="C135" s="21"/>
      <c r="D135" s="30">
        <f>+'[1]Awards1 Data 15Apr09'!D101</f>
        <v>218</v>
      </c>
      <c r="E135" s="30">
        <f>+'[1]Awards1 Data 15Apr09'!E101</f>
        <v>1295</v>
      </c>
      <c r="F135" s="30">
        <f>+'[1]Awards1 Data 15Apr09'!F101</f>
        <v>0</v>
      </c>
      <c r="G135" s="30"/>
      <c r="H135" s="30">
        <f>+'[1]Awards1 Data 15Apr09'!G101</f>
        <v>158</v>
      </c>
      <c r="I135" s="30">
        <f>+'[1]Awards1 Data 15Apr09'!H101</f>
        <v>21</v>
      </c>
      <c r="J135" s="30">
        <f>+'[1]Awards1 Data 15Apr09'!I101</f>
        <v>0</v>
      </c>
      <c r="K135" s="30"/>
      <c r="L135" s="30">
        <f>+'[1]Awards1 Data 15Apr09'!J101</f>
        <v>131</v>
      </c>
      <c r="M135" s="30">
        <f>+'[1]Awards1 Data 15Apr09'!K101</f>
        <v>40</v>
      </c>
      <c r="N135" s="30">
        <f>+'[1]Awards1 Data 15Apr09'!L101</f>
        <v>0</v>
      </c>
      <c r="O135" s="23"/>
    </row>
    <row r="136" spans="1:16" s="6" customFormat="1" ht="12.75" customHeight="1">
      <c r="A136" s="42" t="s">
        <v>29</v>
      </c>
      <c r="B136" s="37"/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5"/>
      <c r="P136" s="36"/>
    </row>
    <row r="137" spans="1:12" ht="22.5">
      <c r="A137" s="39" t="s">
        <v>0</v>
      </c>
      <c r="B137" s="39"/>
      <c r="C137" s="39"/>
      <c r="D137" s="39"/>
      <c r="E137" s="39"/>
      <c r="F137" s="39"/>
      <c r="G137" s="39"/>
      <c r="H137" s="39"/>
      <c r="I137" s="45"/>
      <c r="J137" s="45"/>
      <c r="K137" s="45"/>
      <c r="L137" s="45"/>
    </row>
    <row r="138" spans="1:12" ht="3.75" customHeight="1">
      <c r="A138" s="1"/>
      <c r="B138" s="46"/>
      <c r="C138" s="46"/>
      <c r="D138" s="18"/>
      <c r="E138" s="46"/>
      <c r="F138" s="46"/>
      <c r="G138" s="46"/>
      <c r="H138" s="46"/>
      <c r="I138" s="45"/>
      <c r="J138" s="45"/>
      <c r="K138" s="45"/>
      <c r="L138" s="45"/>
    </row>
    <row r="139" spans="1:14" ht="26.25" customHeight="1">
      <c r="A139" s="7" t="s">
        <v>178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2" ht="15.75" thickBot="1">
      <c r="A140" s="4"/>
      <c r="B140" s="47"/>
      <c r="C140" s="47"/>
      <c r="D140" s="48"/>
      <c r="E140" s="49"/>
      <c r="F140" s="49"/>
      <c r="G140" s="49"/>
      <c r="H140" s="49"/>
      <c r="I140" s="49"/>
      <c r="J140" s="49"/>
      <c r="K140" s="49"/>
      <c r="L140" s="49"/>
    </row>
    <row r="141" spans="1:14" ht="12.75" customHeight="1">
      <c r="A141" s="8"/>
      <c r="B141" s="9" t="s">
        <v>1</v>
      </c>
      <c r="C141" s="10"/>
      <c r="D141" s="11" t="s">
        <v>2</v>
      </c>
      <c r="E141" s="11"/>
      <c r="F141" s="11"/>
      <c r="G141" s="12"/>
      <c r="H141" s="11" t="s">
        <v>3</v>
      </c>
      <c r="I141" s="11"/>
      <c r="J141" s="11"/>
      <c r="K141" s="13"/>
      <c r="L141" s="11" t="s">
        <v>4</v>
      </c>
      <c r="M141" s="11"/>
      <c r="N141" s="11"/>
    </row>
    <row r="142" spans="1:14" ht="34.5" customHeight="1">
      <c r="A142" s="14" t="s">
        <v>175</v>
      </c>
      <c r="B142" s="15"/>
      <c r="C142" s="16"/>
      <c r="D142" s="16" t="s">
        <v>5</v>
      </c>
      <c r="E142" s="16" t="s">
        <v>6</v>
      </c>
      <c r="F142" s="16" t="s">
        <v>7</v>
      </c>
      <c r="G142" s="17"/>
      <c r="H142" s="16" t="s">
        <v>5</v>
      </c>
      <c r="I142" s="16" t="s">
        <v>6</v>
      </c>
      <c r="J142" s="16" t="s">
        <v>7</v>
      </c>
      <c r="K142" s="16"/>
      <c r="L142" s="16" t="s">
        <v>5</v>
      </c>
      <c r="M142" s="16" t="s">
        <v>6</v>
      </c>
      <c r="N142" s="16" t="s">
        <v>7</v>
      </c>
    </row>
    <row r="143" spans="1:12" ht="15">
      <c r="A143" s="50"/>
      <c r="B143" s="19"/>
      <c r="C143" s="19"/>
      <c r="D143" s="51"/>
      <c r="E143" s="19"/>
      <c r="F143" s="19"/>
      <c r="G143" s="19"/>
      <c r="H143" s="19"/>
      <c r="I143" s="19"/>
      <c r="J143" s="19"/>
      <c r="K143" s="19"/>
      <c r="L143" s="20"/>
    </row>
    <row r="144" spans="1:15" ht="12.75" customHeight="1">
      <c r="A144" s="29" t="s">
        <v>104</v>
      </c>
      <c r="B144" s="21">
        <f t="shared" si="3"/>
        <v>12640</v>
      </c>
      <c r="C144" s="21"/>
      <c r="D144" s="30">
        <f>+'[1]Awards1 Data 15Apr09'!D102</f>
        <v>70</v>
      </c>
      <c r="E144" s="30">
        <f>+'[1]Awards1 Data 15Apr09'!E102</f>
        <v>2273</v>
      </c>
      <c r="F144" s="30">
        <f>+'[1]Awards1 Data 15Apr09'!F102</f>
        <v>155</v>
      </c>
      <c r="G144" s="30"/>
      <c r="H144" s="30">
        <f>+'[1]Awards1 Data 15Apr09'!G102</f>
        <v>78</v>
      </c>
      <c r="I144" s="30">
        <f>+'[1]Awards1 Data 15Apr09'!H102</f>
        <v>48</v>
      </c>
      <c r="J144" s="30">
        <f>+'[1]Awards1 Data 15Apr09'!I102</f>
        <v>61</v>
      </c>
      <c r="K144" s="30"/>
      <c r="L144" s="30">
        <f>+'[1]Awards1 Data 15Apr09'!J102</f>
        <v>635</v>
      </c>
      <c r="M144" s="30">
        <f>+'[1]Awards1 Data 15Apr09'!K102</f>
        <v>4416</v>
      </c>
      <c r="N144" s="30">
        <f>+'[1]Awards1 Data 15Apr09'!L102</f>
        <v>4904</v>
      </c>
      <c r="O144" s="23"/>
    </row>
    <row r="145" spans="1:15" ht="12.75" customHeight="1">
      <c r="A145" s="29" t="s">
        <v>105</v>
      </c>
      <c r="B145" s="21">
        <f t="shared" si="3"/>
        <v>4254</v>
      </c>
      <c r="C145" s="21"/>
      <c r="D145" s="30">
        <f>+'[1]Awards1 Data 15Apr09'!D103</f>
        <v>367</v>
      </c>
      <c r="E145" s="30">
        <f>+'[1]Awards1 Data 15Apr09'!E103</f>
        <v>2698</v>
      </c>
      <c r="F145" s="30">
        <f>+'[1]Awards1 Data 15Apr09'!F103</f>
        <v>1</v>
      </c>
      <c r="G145" s="30"/>
      <c r="H145" s="30">
        <f>+'[1]Awards1 Data 15Apr09'!G103</f>
        <v>328</v>
      </c>
      <c r="I145" s="30">
        <f>+'[1]Awards1 Data 15Apr09'!H103</f>
        <v>6</v>
      </c>
      <c r="J145" s="30">
        <f>+'[1]Awards1 Data 15Apr09'!I103</f>
        <v>163</v>
      </c>
      <c r="K145" s="30"/>
      <c r="L145" s="30">
        <f>+'[1]Awards1 Data 15Apr09'!J103</f>
        <v>191</v>
      </c>
      <c r="M145" s="30">
        <f>+'[1]Awards1 Data 15Apr09'!K103</f>
        <v>319</v>
      </c>
      <c r="N145" s="30">
        <f>+'[1]Awards1 Data 15Apr09'!L103</f>
        <v>181</v>
      </c>
      <c r="O145" s="23"/>
    </row>
    <row r="146" spans="1:15" ht="12.75" customHeight="1">
      <c r="A146" s="29" t="s">
        <v>106</v>
      </c>
      <c r="B146" s="21">
        <f t="shared" si="3"/>
        <v>4295</v>
      </c>
      <c r="C146" s="21"/>
      <c r="D146" s="30">
        <f>+'[1]Awards1 Data 15Apr09'!D104</f>
        <v>416</v>
      </c>
      <c r="E146" s="30">
        <f>+'[1]Awards1 Data 15Apr09'!E104</f>
        <v>1660</v>
      </c>
      <c r="F146" s="30">
        <f>+'[1]Awards1 Data 15Apr09'!F104</f>
        <v>14</v>
      </c>
      <c r="G146" s="30"/>
      <c r="H146" s="30">
        <f>+'[1]Awards1 Data 15Apr09'!G104</f>
        <v>164</v>
      </c>
      <c r="I146" s="30">
        <f>+'[1]Awards1 Data 15Apr09'!H104</f>
        <v>84</v>
      </c>
      <c r="J146" s="30">
        <f>+'[1]Awards1 Data 15Apr09'!I104</f>
        <v>0</v>
      </c>
      <c r="K146" s="30"/>
      <c r="L146" s="30">
        <f>+'[1]Awards1 Data 15Apr09'!J104</f>
        <v>319</v>
      </c>
      <c r="M146" s="30">
        <f>+'[1]Awards1 Data 15Apr09'!K104</f>
        <v>1433</v>
      </c>
      <c r="N146" s="30">
        <f>+'[1]Awards1 Data 15Apr09'!L104</f>
        <v>205</v>
      </c>
      <c r="O146" s="23"/>
    </row>
    <row r="147" spans="1:15" ht="12.75" customHeight="1">
      <c r="A147" s="29" t="s">
        <v>107</v>
      </c>
      <c r="B147" s="21">
        <f t="shared" si="3"/>
        <v>10997</v>
      </c>
      <c r="C147" s="21"/>
      <c r="D147" s="30">
        <f>+'[1]Awards1 Data 15Apr09'!D105</f>
        <v>116</v>
      </c>
      <c r="E147" s="30">
        <f>+'[1]Awards1 Data 15Apr09'!E105</f>
        <v>1493</v>
      </c>
      <c r="F147" s="30">
        <f>+'[1]Awards1 Data 15Apr09'!F105</f>
        <v>388</v>
      </c>
      <c r="G147" s="30"/>
      <c r="H147" s="30">
        <f>+'[1]Awards1 Data 15Apr09'!G105</f>
        <v>116</v>
      </c>
      <c r="I147" s="30">
        <f>+'[1]Awards1 Data 15Apr09'!H105</f>
        <v>96</v>
      </c>
      <c r="J147" s="30">
        <f>+'[1]Awards1 Data 15Apr09'!I105</f>
        <v>11</v>
      </c>
      <c r="K147" s="30"/>
      <c r="L147" s="30">
        <f>+'[1]Awards1 Data 15Apr09'!J105</f>
        <v>1519</v>
      </c>
      <c r="M147" s="30">
        <f>+'[1]Awards1 Data 15Apr09'!K105</f>
        <v>3454</v>
      </c>
      <c r="N147" s="30">
        <f>+'[1]Awards1 Data 15Apr09'!L105</f>
        <v>3804</v>
      </c>
      <c r="O147" s="23"/>
    </row>
    <row r="148" spans="1:15" ht="12.75" customHeight="1">
      <c r="A148" s="28" t="s">
        <v>108</v>
      </c>
      <c r="B148" s="21">
        <f t="shared" si="3"/>
        <v>56533</v>
      </c>
      <c r="C148" s="21"/>
      <c r="D148" s="30">
        <f>+'[1]Awards1 Data 15Apr09'!C165</f>
        <v>4688</v>
      </c>
      <c r="E148" s="30">
        <f>+'[1]Awards1 Data 15Apr09'!D165</f>
        <v>34893</v>
      </c>
      <c r="F148" s="30">
        <f>+'[1]Awards1 Data 15Apr09'!E165</f>
        <v>1861</v>
      </c>
      <c r="G148" s="30"/>
      <c r="H148" s="30">
        <f>+'[1]Awards1 Data 15Apr09'!F165</f>
        <v>1968</v>
      </c>
      <c r="I148" s="30">
        <f>+'[1]Awards1 Data 15Apr09'!G165</f>
        <v>808</v>
      </c>
      <c r="J148" s="30">
        <f>+'[1]Awards1 Data 15Apr09'!H165</f>
        <v>574</v>
      </c>
      <c r="K148" s="30"/>
      <c r="L148" s="30">
        <f>+'[1]Awards1 Data 15Apr09'!I165</f>
        <v>1173</v>
      </c>
      <c r="M148" s="30">
        <f>+'[1]Awards1 Data 15Apr09'!J165</f>
        <v>7995</v>
      </c>
      <c r="N148" s="30">
        <f>+'[1]Awards1 Data 15Apr09'!K165</f>
        <v>2573</v>
      </c>
      <c r="O148" s="23"/>
    </row>
    <row r="149" spans="1:15" ht="12.75" customHeight="1">
      <c r="A149" s="29" t="s">
        <v>109</v>
      </c>
      <c r="B149" s="21">
        <f t="shared" si="3"/>
        <v>20279</v>
      </c>
      <c r="C149" s="21"/>
      <c r="D149" s="30">
        <f>+'[1]Awards1 Data 15Apr09'!D106</f>
        <v>2059</v>
      </c>
      <c r="E149" s="30">
        <f>+'[1]Awards1 Data 15Apr09'!E106</f>
        <v>16028</v>
      </c>
      <c r="F149" s="30">
        <f>+'[1]Awards1 Data 15Apr09'!F106</f>
        <v>1535</v>
      </c>
      <c r="G149" s="30"/>
      <c r="H149" s="30">
        <f>+'[1]Awards1 Data 15Apr09'!G106</f>
        <v>258</v>
      </c>
      <c r="I149" s="30">
        <f>+'[1]Awards1 Data 15Apr09'!H106</f>
        <v>5</v>
      </c>
      <c r="J149" s="30">
        <f>+'[1]Awards1 Data 15Apr09'!I106</f>
        <v>0</v>
      </c>
      <c r="K149" s="30"/>
      <c r="L149" s="30">
        <f>+'[1]Awards1 Data 15Apr09'!J106</f>
        <v>26</v>
      </c>
      <c r="M149" s="30">
        <f>+'[1]Awards1 Data 15Apr09'!K106</f>
        <v>60</v>
      </c>
      <c r="N149" s="30">
        <f>+'[1]Awards1 Data 15Apr09'!L106</f>
        <v>308</v>
      </c>
      <c r="O149" s="23"/>
    </row>
    <row r="150" spans="1:15" ht="12.75" customHeight="1">
      <c r="A150" s="29" t="s">
        <v>110</v>
      </c>
      <c r="B150" s="21">
        <f t="shared" si="3"/>
        <v>8310</v>
      </c>
      <c r="C150" s="21"/>
      <c r="D150" s="30">
        <f>+'[1]Awards1 Data 15Apr09'!D107</f>
        <v>1016</v>
      </c>
      <c r="E150" s="30">
        <f>+'[1]Awards1 Data 15Apr09'!E107</f>
        <v>4001</v>
      </c>
      <c r="F150" s="30">
        <f>+'[1]Awards1 Data 15Apr09'!F107</f>
        <v>23</v>
      </c>
      <c r="G150" s="30"/>
      <c r="H150" s="30">
        <f>+'[1]Awards1 Data 15Apr09'!G107</f>
        <v>496</v>
      </c>
      <c r="I150" s="30">
        <f>+'[1]Awards1 Data 15Apr09'!H107</f>
        <v>285</v>
      </c>
      <c r="J150" s="30">
        <f>+'[1]Awards1 Data 15Apr09'!I107</f>
        <v>400</v>
      </c>
      <c r="K150" s="30"/>
      <c r="L150" s="30">
        <f>+'[1]Awards1 Data 15Apr09'!J107</f>
        <v>503</v>
      </c>
      <c r="M150" s="30">
        <f>+'[1]Awards1 Data 15Apr09'!K107</f>
        <v>1453</v>
      </c>
      <c r="N150" s="30">
        <f>+'[1]Awards1 Data 15Apr09'!L107</f>
        <v>133</v>
      </c>
      <c r="O150" s="23"/>
    </row>
    <row r="151" spans="1:15" ht="12.75" customHeight="1">
      <c r="A151" s="29" t="s">
        <v>111</v>
      </c>
      <c r="B151" s="21">
        <f t="shared" si="3"/>
        <v>5431</v>
      </c>
      <c r="C151" s="21"/>
      <c r="D151" s="30">
        <f>+'[1]Awards1 Data 15Apr09'!D108</f>
        <v>360</v>
      </c>
      <c r="E151" s="30">
        <f>+'[1]Awards1 Data 15Apr09'!E108</f>
        <v>3785</v>
      </c>
      <c r="F151" s="30">
        <f>+'[1]Awards1 Data 15Apr09'!F108</f>
        <v>0</v>
      </c>
      <c r="G151" s="30"/>
      <c r="H151" s="30">
        <f>+'[1]Awards1 Data 15Apr09'!G108</f>
        <v>269</v>
      </c>
      <c r="I151" s="30">
        <f>+'[1]Awards1 Data 15Apr09'!H108</f>
        <v>367</v>
      </c>
      <c r="J151" s="30">
        <f>+'[1]Awards1 Data 15Apr09'!I108</f>
        <v>28</v>
      </c>
      <c r="K151" s="30"/>
      <c r="L151" s="30">
        <f>+'[1]Awards1 Data 15Apr09'!J108</f>
        <v>83</v>
      </c>
      <c r="M151" s="30">
        <f>+'[1]Awards1 Data 15Apr09'!K108</f>
        <v>436</v>
      </c>
      <c r="N151" s="30">
        <f>+'[1]Awards1 Data 15Apr09'!L108</f>
        <v>103</v>
      </c>
      <c r="O151" s="23"/>
    </row>
    <row r="152" spans="1:15" ht="12.75" customHeight="1">
      <c r="A152" s="29" t="s">
        <v>112</v>
      </c>
      <c r="B152" s="21">
        <f t="shared" si="3"/>
        <v>22513</v>
      </c>
      <c r="C152" s="21"/>
      <c r="D152" s="30">
        <f>+'[1]Awards1 Data 15Apr09'!D109</f>
        <v>1253</v>
      </c>
      <c r="E152" s="30">
        <f>+'[1]Awards1 Data 15Apr09'!E109</f>
        <v>11079</v>
      </c>
      <c r="F152" s="30">
        <f>+'[1]Awards1 Data 15Apr09'!F109</f>
        <v>303</v>
      </c>
      <c r="G152" s="30"/>
      <c r="H152" s="30">
        <f>+'[1]Awards1 Data 15Apr09'!G109</f>
        <v>945</v>
      </c>
      <c r="I152" s="30">
        <f>+'[1]Awards1 Data 15Apr09'!H109</f>
        <v>151</v>
      </c>
      <c r="J152" s="30">
        <f>+'[1]Awards1 Data 15Apr09'!I109</f>
        <v>146</v>
      </c>
      <c r="K152" s="30"/>
      <c r="L152" s="30">
        <f>+'[1]Awards1 Data 15Apr09'!J109</f>
        <v>561</v>
      </c>
      <c r="M152" s="30">
        <f>+'[1]Awards1 Data 15Apr09'!K109</f>
        <v>6046</v>
      </c>
      <c r="N152" s="30">
        <f>+'[1]Awards1 Data 15Apr09'!L109</f>
        <v>2029</v>
      </c>
      <c r="O152" s="23"/>
    </row>
    <row r="153" spans="1:15" ht="12.75" customHeight="1">
      <c r="A153" s="31" t="s">
        <v>113</v>
      </c>
      <c r="B153" s="21">
        <f t="shared" si="3"/>
        <v>9171</v>
      </c>
      <c r="C153" s="21"/>
      <c r="D153" s="30">
        <f>+'[1]Awards1 Data 15Apr09'!D110</f>
        <v>472</v>
      </c>
      <c r="E153" s="30">
        <f>+'[1]Awards1 Data 15Apr09'!E110</f>
        <v>5581</v>
      </c>
      <c r="F153" s="30">
        <f>+'[1]Awards1 Data 15Apr09'!F110</f>
        <v>127</v>
      </c>
      <c r="G153" s="30"/>
      <c r="H153" s="30">
        <f>+'[1]Awards1 Data 15Apr09'!G110</f>
        <v>616</v>
      </c>
      <c r="I153" s="30">
        <f>+'[1]Awards1 Data 15Apr09'!H110</f>
        <v>39</v>
      </c>
      <c r="J153" s="30">
        <f>+'[1]Awards1 Data 15Apr09'!I110</f>
        <v>27</v>
      </c>
      <c r="K153" s="30"/>
      <c r="L153" s="30">
        <f>+'[1]Awards1 Data 15Apr09'!J110</f>
        <v>105</v>
      </c>
      <c r="M153" s="30">
        <f>+'[1]Awards1 Data 15Apr09'!K110</f>
        <v>1412</v>
      </c>
      <c r="N153" s="30">
        <f>+'[1]Awards1 Data 15Apr09'!L110</f>
        <v>792</v>
      </c>
      <c r="O153" s="23"/>
    </row>
    <row r="154" spans="1:15" ht="12.75" customHeight="1">
      <c r="A154" s="31" t="s">
        <v>114</v>
      </c>
      <c r="B154" s="21">
        <f t="shared" si="3"/>
        <v>1225</v>
      </c>
      <c r="C154" s="21"/>
      <c r="D154" s="30">
        <f>+'[1]Awards1 Data 15Apr09'!D111</f>
        <v>40</v>
      </c>
      <c r="E154" s="30">
        <f>+'[1]Awards1 Data 15Apr09'!E111</f>
        <v>1032</v>
      </c>
      <c r="F154" s="30">
        <f>+'[1]Awards1 Data 15Apr09'!F111</f>
        <v>18</v>
      </c>
      <c r="G154" s="30"/>
      <c r="H154" s="30">
        <f>+'[1]Awards1 Data 15Apr09'!G111</f>
        <v>68</v>
      </c>
      <c r="I154" s="30">
        <f>+'[1]Awards1 Data 15Apr09'!H111</f>
        <v>67</v>
      </c>
      <c r="J154" s="30">
        <f>+'[1]Awards1 Data 15Apr09'!I111</f>
        <v>0</v>
      </c>
      <c r="K154" s="30"/>
      <c r="L154" s="30">
        <f>+'[1]Awards1 Data 15Apr09'!J111</f>
        <v>0</v>
      </c>
      <c r="M154" s="30">
        <f>+'[1]Awards1 Data 15Apr09'!K111</f>
        <v>0</v>
      </c>
      <c r="N154" s="30">
        <f>+'[1]Awards1 Data 15Apr09'!L111</f>
        <v>0</v>
      </c>
      <c r="O154" s="23"/>
    </row>
    <row r="155" spans="1:15" ht="12.75" customHeight="1">
      <c r="A155" s="31" t="s">
        <v>115</v>
      </c>
      <c r="B155" s="21">
        <f t="shared" si="3"/>
        <v>8346</v>
      </c>
      <c r="C155" s="21"/>
      <c r="D155" s="30">
        <f>+'[1]Awards1 Data 15Apr09'!D112</f>
        <v>356</v>
      </c>
      <c r="E155" s="30">
        <f>+'[1]Awards1 Data 15Apr09'!E112</f>
        <v>7526</v>
      </c>
      <c r="F155" s="30">
        <f>+'[1]Awards1 Data 15Apr09'!F112</f>
        <v>0</v>
      </c>
      <c r="G155" s="30"/>
      <c r="H155" s="30">
        <f>+'[1]Awards1 Data 15Apr09'!G112</f>
        <v>88</v>
      </c>
      <c r="I155" s="30">
        <f>+'[1]Awards1 Data 15Apr09'!H112</f>
        <v>59</v>
      </c>
      <c r="J155" s="30">
        <f>+'[1]Awards1 Data 15Apr09'!I112</f>
        <v>0</v>
      </c>
      <c r="K155" s="30"/>
      <c r="L155" s="30">
        <f>+'[1]Awards1 Data 15Apr09'!J112</f>
        <v>0</v>
      </c>
      <c r="M155" s="30">
        <f>+'[1]Awards1 Data 15Apr09'!K112</f>
        <v>19</v>
      </c>
      <c r="N155" s="30">
        <f>+'[1]Awards1 Data 15Apr09'!L112</f>
        <v>298</v>
      </c>
      <c r="O155" s="23"/>
    </row>
    <row r="156" spans="1:15" ht="12.75" customHeight="1">
      <c r="A156" s="28" t="s">
        <v>116</v>
      </c>
      <c r="B156" s="21">
        <f t="shared" si="3"/>
        <v>161338</v>
      </c>
      <c r="C156" s="21"/>
      <c r="D156" s="30">
        <f>+'[1]Awards1 Data 15Apr09'!C166</f>
        <v>11760</v>
      </c>
      <c r="E156" s="30">
        <f>+'[1]Awards1 Data 15Apr09'!D166</f>
        <v>111841</v>
      </c>
      <c r="F156" s="30">
        <f>+'[1]Awards1 Data 15Apr09'!E166</f>
        <v>10506</v>
      </c>
      <c r="G156" s="30"/>
      <c r="H156" s="30">
        <f>+'[1]Awards1 Data 15Apr09'!F166</f>
        <v>5090</v>
      </c>
      <c r="I156" s="30">
        <f>+'[1]Awards1 Data 15Apr09'!G166</f>
        <v>4939</v>
      </c>
      <c r="J156" s="30">
        <f>+'[1]Awards1 Data 15Apr09'!H166</f>
        <v>2106</v>
      </c>
      <c r="K156" s="30"/>
      <c r="L156" s="30">
        <f>+'[1]Awards1 Data 15Apr09'!I166</f>
        <v>1839</v>
      </c>
      <c r="M156" s="30">
        <f>+'[1]Awards1 Data 15Apr09'!J166</f>
        <v>6277</v>
      </c>
      <c r="N156" s="30">
        <f>+'[1]Awards1 Data 15Apr09'!K166</f>
        <v>6980</v>
      </c>
      <c r="O156" s="23"/>
    </row>
    <row r="157" spans="1:15" ht="12.75" customHeight="1">
      <c r="A157" s="29" t="s">
        <v>117</v>
      </c>
      <c r="B157" s="21">
        <f t="shared" si="3"/>
        <v>73213</v>
      </c>
      <c r="C157" s="21"/>
      <c r="D157" s="30">
        <f>+'[1]Awards1 Data 15Apr09'!D113</f>
        <v>8369</v>
      </c>
      <c r="E157" s="30">
        <f>+'[1]Awards1 Data 15Apr09'!E113</f>
        <v>54285</v>
      </c>
      <c r="F157" s="30">
        <f>+'[1]Awards1 Data 15Apr09'!F113</f>
        <v>0</v>
      </c>
      <c r="G157" s="30"/>
      <c r="H157" s="30">
        <f>+'[1]Awards1 Data 15Apr09'!G113</f>
        <v>4366</v>
      </c>
      <c r="I157" s="30">
        <f>+'[1]Awards1 Data 15Apr09'!H113</f>
        <v>4366</v>
      </c>
      <c r="J157" s="30">
        <f>+'[1]Awards1 Data 15Apr09'!I113</f>
        <v>367</v>
      </c>
      <c r="K157" s="30"/>
      <c r="L157" s="30">
        <f>+'[1]Awards1 Data 15Apr09'!J113</f>
        <v>409</v>
      </c>
      <c r="M157" s="30">
        <f>+'[1]Awards1 Data 15Apr09'!K113</f>
        <v>1051</v>
      </c>
      <c r="N157" s="30">
        <f>+'[1]Awards1 Data 15Apr09'!L113</f>
        <v>0</v>
      </c>
      <c r="O157" s="23"/>
    </row>
    <row r="158" spans="1:15" ht="12.75" customHeight="1">
      <c r="A158" s="29" t="s">
        <v>118</v>
      </c>
      <c r="B158" s="21">
        <f t="shared" si="3"/>
        <v>51309</v>
      </c>
      <c r="C158" s="21"/>
      <c r="D158" s="30">
        <f>+'[1]Awards1 Data 15Apr09'!D114</f>
        <v>2888</v>
      </c>
      <c r="E158" s="30">
        <f>+'[1]Awards1 Data 15Apr09'!E114</f>
        <v>31859</v>
      </c>
      <c r="F158" s="30">
        <f>+'[1]Awards1 Data 15Apr09'!F114</f>
        <v>7617</v>
      </c>
      <c r="G158" s="30"/>
      <c r="H158" s="30">
        <f>+'[1]Awards1 Data 15Apr09'!G114</f>
        <v>354</v>
      </c>
      <c r="I158" s="30">
        <f>+'[1]Awards1 Data 15Apr09'!H114</f>
        <v>383</v>
      </c>
      <c r="J158" s="30">
        <f>+'[1]Awards1 Data 15Apr09'!I114</f>
        <v>1011</v>
      </c>
      <c r="K158" s="30"/>
      <c r="L158" s="30">
        <f>+'[1]Awards1 Data 15Apr09'!J114</f>
        <v>936</v>
      </c>
      <c r="M158" s="30">
        <f>+'[1]Awards1 Data 15Apr09'!K114</f>
        <v>3061</v>
      </c>
      <c r="N158" s="30">
        <f>+'[1]Awards1 Data 15Apr09'!L114</f>
        <v>3200</v>
      </c>
      <c r="O158" s="23"/>
    </row>
    <row r="159" spans="1:15" ht="12.75" customHeight="1">
      <c r="A159" s="29" t="s">
        <v>119</v>
      </c>
      <c r="B159" s="21">
        <f t="shared" si="3"/>
        <v>36816</v>
      </c>
      <c r="C159" s="21"/>
      <c r="D159" s="30">
        <f>+'[1]Awards1 Data 15Apr09'!D115</f>
        <v>503</v>
      </c>
      <c r="E159" s="30">
        <f>+'[1]Awards1 Data 15Apr09'!E115</f>
        <v>25697</v>
      </c>
      <c r="F159" s="30">
        <f>+'[1]Awards1 Data 15Apr09'!F115</f>
        <v>2889</v>
      </c>
      <c r="G159" s="30"/>
      <c r="H159" s="30">
        <f>+'[1]Awards1 Data 15Apr09'!G115</f>
        <v>370</v>
      </c>
      <c r="I159" s="30">
        <f>+'[1]Awards1 Data 15Apr09'!H115</f>
        <v>190</v>
      </c>
      <c r="J159" s="30">
        <f>+'[1]Awards1 Data 15Apr09'!I115</f>
        <v>728</v>
      </c>
      <c r="K159" s="30"/>
      <c r="L159" s="30">
        <f>+'[1]Awards1 Data 15Apr09'!J115</f>
        <v>494</v>
      </c>
      <c r="M159" s="30">
        <f>+'[1]Awards1 Data 15Apr09'!K115</f>
        <v>2165</v>
      </c>
      <c r="N159" s="30">
        <f>+'[1]Awards1 Data 15Apr09'!L115</f>
        <v>3780</v>
      </c>
      <c r="O159" s="23"/>
    </row>
    <row r="160" spans="1:15" ht="12.75" customHeight="1">
      <c r="A160" s="31" t="s">
        <v>120</v>
      </c>
      <c r="B160" s="21">
        <f t="shared" si="3"/>
        <v>908</v>
      </c>
      <c r="C160" s="21"/>
      <c r="D160" s="30">
        <f>+'[1]Awards1 Data 15Apr09'!D116</f>
        <v>115</v>
      </c>
      <c r="E160" s="30">
        <f>+'[1]Awards1 Data 15Apr09'!E116</f>
        <v>493</v>
      </c>
      <c r="F160" s="30">
        <f>+'[1]Awards1 Data 15Apr09'!F116</f>
        <v>25</v>
      </c>
      <c r="G160" s="30"/>
      <c r="H160" s="30">
        <f>+'[1]Awards1 Data 15Apr09'!G116</f>
        <v>6</v>
      </c>
      <c r="I160" s="30">
        <f>+'[1]Awards1 Data 15Apr09'!H116</f>
        <v>0</v>
      </c>
      <c r="J160" s="30">
        <f>+'[1]Awards1 Data 15Apr09'!I116</f>
        <v>0</v>
      </c>
      <c r="K160" s="30"/>
      <c r="L160" s="30">
        <f>+'[1]Awards1 Data 15Apr09'!J116</f>
        <v>5</v>
      </c>
      <c r="M160" s="30">
        <f>+'[1]Awards1 Data 15Apr09'!K116</f>
        <v>81</v>
      </c>
      <c r="N160" s="30">
        <f>+'[1]Awards1 Data 15Apr09'!L116</f>
        <v>183</v>
      </c>
      <c r="O160" s="23"/>
    </row>
    <row r="161" spans="1:15" ht="12.75" customHeight="1">
      <c r="A161" s="31" t="s">
        <v>121</v>
      </c>
      <c r="B161" s="21">
        <f t="shared" si="3"/>
        <v>935</v>
      </c>
      <c r="C161" s="21"/>
      <c r="D161" s="30">
        <f>+'[1]Awards1 Data 15Apr09'!D117</f>
        <v>107</v>
      </c>
      <c r="E161" s="30">
        <f>+'[1]Awards1 Data 15Apr09'!E117</f>
        <v>575</v>
      </c>
      <c r="F161" s="30">
        <f>+'[1]Awards1 Data 15Apr09'!F117</f>
        <v>0</v>
      </c>
      <c r="G161" s="30"/>
      <c r="H161" s="30">
        <f>+'[1]Awards1 Data 15Apr09'!G117</f>
        <v>32</v>
      </c>
      <c r="I161" s="30">
        <f>+'[1]Awards1 Data 15Apr09'!H117</f>
        <v>2</v>
      </c>
      <c r="J161" s="30">
        <f>+'[1]Awards1 Data 15Apr09'!I117</f>
        <v>0</v>
      </c>
      <c r="K161" s="30"/>
      <c r="L161" s="30">
        <f>+'[1]Awards1 Data 15Apr09'!J117</f>
        <v>0</v>
      </c>
      <c r="M161" s="30">
        <f>+'[1]Awards1 Data 15Apr09'!K117</f>
        <v>117</v>
      </c>
      <c r="N161" s="30">
        <f>+'[1]Awards1 Data 15Apr09'!L117</f>
        <v>102</v>
      </c>
      <c r="O161" s="23"/>
    </row>
    <row r="162" spans="1:15" ht="12.75" customHeight="1">
      <c r="A162" s="31" t="s">
        <v>122</v>
      </c>
      <c r="B162" s="21">
        <f t="shared" si="3"/>
        <v>556</v>
      </c>
      <c r="C162" s="21"/>
      <c r="D162" s="30">
        <f>+'[1]Awards1 Data 15Apr09'!D118</f>
        <v>42</v>
      </c>
      <c r="E162" s="30">
        <f>+'[1]Awards1 Data 15Apr09'!E118</f>
        <v>497</v>
      </c>
      <c r="F162" s="30">
        <f>+'[1]Awards1 Data 15Apr09'!F118</f>
        <v>6</v>
      </c>
      <c r="G162" s="30"/>
      <c r="H162" s="30">
        <f>+'[1]Awards1 Data 15Apr09'!G118</f>
        <v>8</v>
      </c>
      <c r="I162" s="30">
        <f>+'[1]Awards1 Data 15Apr09'!H118</f>
        <v>0</v>
      </c>
      <c r="J162" s="30">
        <f>+'[1]Awards1 Data 15Apr09'!I118</f>
        <v>0</v>
      </c>
      <c r="K162" s="30"/>
      <c r="L162" s="30">
        <f>+'[1]Awards1 Data 15Apr09'!J118</f>
        <v>3</v>
      </c>
      <c r="M162" s="30">
        <f>+'[1]Awards1 Data 15Apr09'!K118</f>
        <v>0</v>
      </c>
      <c r="N162" s="30">
        <f>+'[1]Awards1 Data 15Apr09'!L118</f>
        <v>0</v>
      </c>
      <c r="O162" s="23"/>
    </row>
    <row r="163" spans="1:15" ht="12.75" customHeight="1">
      <c r="A163" s="31" t="s">
        <v>123</v>
      </c>
      <c r="B163" s="21">
        <f t="shared" si="3"/>
        <v>29443</v>
      </c>
      <c r="C163" s="21"/>
      <c r="D163" s="30">
        <f>+'[1]Awards1 Data 15Apr09'!D119</f>
        <v>175</v>
      </c>
      <c r="E163" s="30">
        <f>+'[1]Awards1 Data 15Apr09'!E119</f>
        <v>1896</v>
      </c>
      <c r="F163" s="30">
        <f>+'[1]Awards1 Data 15Apr09'!F119</f>
        <v>65</v>
      </c>
      <c r="G163" s="30"/>
      <c r="H163" s="30">
        <f>+'[1]Awards1 Data 15Apr09'!G119</f>
        <v>499</v>
      </c>
      <c r="I163" s="30">
        <f>+'[1]Awards1 Data 15Apr09'!H119</f>
        <v>448</v>
      </c>
      <c r="J163" s="30">
        <f>+'[1]Awards1 Data 15Apr09'!I119</f>
        <v>84</v>
      </c>
      <c r="K163" s="30"/>
      <c r="L163" s="30">
        <f>+'[1]Awards1 Data 15Apr09'!J119</f>
        <v>2646</v>
      </c>
      <c r="M163" s="30">
        <f>+'[1]Awards1 Data 15Apr09'!K119</f>
        <v>7417</v>
      </c>
      <c r="N163" s="30">
        <f>+'[1]Awards1 Data 15Apr09'!L119</f>
        <v>16213</v>
      </c>
      <c r="O163" s="23"/>
    </row>
    <row r="164" spans="1:15" ht="12.75" customHeight="1">
      <c r="A164" s="31" t="s">
        <v>124</v>
      </c>
      <c r="B164" s="21">
        <f t="shared" si="3"/>
        <v>6205</v>
      </c>
      <c r="C164" s="21"/>
      <c r="D164" s="30">
        <f>+'[1]Awards1 Data 15Apr09'!D120</f>
        <v>250</v>
      </c>
      <c r="E164" s="30">
        <f>+'[1]Awards1 Data 15Apr09'!E120</f>
        <v>3963</v>
      </c>
      <c r="F164" s="30">
        <f>+'[1]Awards1 Data 15Apr09'!F120</f>
        <v>504</v>
      </c>
      <c r="G164" s="30"/>
      <c r="H164" s="30">
        <f>+'[1]Awards1 Data 15Apr09'!G120</f>
        <v>115</v>
      </c>
      <c r="I164" s="30">
        <f>+'[1]Awards1 Data 15Apr09'!H120</f>
        <v>71</v>
      </c>
      <c r="J164" s="30">
        <f>+'[1]Awards1 Data 15Apr09'!I120</f>
        <v>220</v>
      </c>
      <c r="K164" s="30"/>
      <c r="L164" s="30">
        <f>+'[1]Awards1 Data 15Apr09'!J120</f>
        <v>224</v>
      </c>
      <c r="M164" s="30">
        <f>+'[1]Awards1 Data 15Apr09'!K120</f>
        <v>650</v>
      </c>
      <c r="N164" s="30">
        <f>+'[1]Awards1 Data 15Apr09'!L120</f>
        <v>208</v>
      </c>
      <c r="O164" s="23"/>
    </row>
    <row r="165" spans="1:15" ht="12.75" customHeight="1">
      <c r="A165" s="29"/>
      <c r="B165" s="21"/>
      <c r="C165" s="21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23"/>
    </row>
    <row r="166" spans="1:15" ht="12.75" customHeight="1">
      <c r="A166" s="27" t="s">
        <v>125</v>
      </c>
      <c r="B166" s="21">
        <f aca="true" t="shared" si="4" ref="B166:B193">SUM(D166:N166)</f>
        <v>157259</v>
      </c>
      <c r="C166" s="21"/>
      <c r="D166" s="26">
        <f>+'[1]Awards1 Data 15Apr09'!C184</f>
        <v>4019</v>
      </c>
      <c r="E166" s="26">
        <f>+'[1]Awards1 Data 15Apr09'!D184</f>
        <v>90728</v>
      </c>
      <c r="F166" s="26">
        <f>+'[1]Awards1 Data 15Apr09'!E184</f>
        <v>7184</v>
      </c>
      <c r="G166" s="26"/>
      <c r="H166" s="26">
        <f>+'[1]Awards1 Data 15Apr09'!F184</f>
        <v>2509</v>
      </c>
      <c r="I166" s="26">
        <f>+'[1]Awards1 Data 15Apr09'!G184</f>
        <v>1451</v>
      </c>
      <c r="J166" s="26">
        <f>+'[1]Awards1 Data 15Apr09'!H184</f>
        <v>2483</v>
      </c>
      <c r="K166" s="26"/>
      <c r="L166" s="26">
        <f>+'[1]Awards1 Data 15Apr09'!I184</f>
        <v>1053</v>
      </c>
      <c r="M166" s="26">
        <f>+'[1]Awards1 Data 15Apr09'!J184</f>
        <v>30911</v>
      </c>
      <c r="N166" s="26">
        <f>+'[1]Awards1 Data 15Apr09'!K184</f>
        <v>16921</v>
      </c>
      <c r="O166" s="23"/>
    </row>
    <row r="167" spans="1:15" ht="12.75" customHeight="1">
      <c r="A167" s="28" t="s">
        <v>126</v>
      </c>
      <c r="B167" s="21">
        <f t="shared" si="4"/>
        <v>26230</v>
      </c>
      <c r="C167" s="21"/>
      <c r="D167" s="26">
        <f>+'[1]Awards1 Data 15Apr09'!C158</f>
        <v>782</v>
      </c>
      <c r="E167" s="26">
        <f>+'[1]Awards1 Data 15Apr09'!D158</f>
        <v>16240</v>
      </c>
      <c r="F167" s="26">
        <f>+'[1]Awards1 Data 15Apr09'!E158</f>
        <v>2809</v>
      </c>
      <c r="G167" s="26"/>
      <c r="H167" s="26">
        <f>+'[1]Awards1 Data 15Apr09'!F158</f>
        <v>272</v>
      </c>
      <c r="I167" s="26">
        <f>+'[1]Awards1 Data 15Apr09'!G158</f>
        <v>448</v>
      </c>
      <c r="J167" s="26">
        <f>+'[1]Awards1 Data 15Apr09'!H158</f>
        <v>536</v>
      </c>
      <c r="K167" s="26"/>
      <c r="L167" s="26">
        <f>+'[1]Awards1 Data 15Apr09'!I158</f>
        <v>287</v>
      </c>
      <c r="M167" s="26">
        <f>+'[1]Awards1 Data 15Apr09'!J158</f>
        <v>3328</v>
      </c>
      <c r="N167" s="26">
        <f>+'[1]Awards1 Data 15Apr09'!K158</f>
        <v>1528</v>
      </c>
      <c r="O167" s="23"/>
    </row>
    <row r="168" spans="1:15" ht="12.75" customHeight="1">
      <c r="A168" s="29" t="s">
        <v>127</v>
      </c>
      <c r="B168" s="21">
        <f t="shared" si="4"/>
        <v>10504</v>
      </c>
      <c r="C168" s="21"/>
      <c r="D168" s="30">
        <f>+'[1]Awards1 Data 15Apr09'!D77</f>
        <v>201</v>
      </c>
      <c r="E168" s="30">
        <f>+'[1]Awards1 Data 15Apr09'!E77</f>
        <v>6083</v>
      </c>
      <c r="F168" s="30">
        <f>+'[1]Awards1 Data 15Apr09'!F77</f>
        <v>236</v>
      </c>
      <c r="G168" s="30"/>
      <c r="H168" s="30">
        <f>+'[1]Awards1 Data 15Apr09'!G77</f>
        <v>111</v>
      </c>
      <c r="I168" s="30">
        <f>+'[1]Awards1 Data 15Apr09'!H77</f>
        <v>139</v>
      </c>
      <c r="J168" s="30">
        <f>+'[1]Awards1 Data 15Apr09'!I77</f>
        <v>9</v>
      </c>
      <c r="K168" s="30"/>
      <c r="L168" s="30">
        <f>+'[1]Awards1 Data 15Apr09'!J77</f>
        <v>242</v>
      </c>
      <c r="M168" s="30">
        <f>+'[1]Awards1 Data 15Apr09'!K77</f>
        <v>2611</v>
      </c>
      <c r="N168" s="30">
        <f>+'[1]Awards1 Data 15Apr09'!L77</f>
        <v>872</v>
      </c>
      <c r="O168" s="23"/>
    </row>
    <row r="169" spans="1:15" ht="12.75" customHeight="1" thickBot="1">
      <c r="A169" s="29" t="s">
        <v>128</v>
      </c>
      <c r="B169" s="21">
        <f t="shared" si="4"/>
        <v>15726</v>
      </c>
      <c r="C169" s="21"/>
      <c r="D169" s="30">
        <f>+'[1]Awards1 Data 15Apr09'!D78</f>
        <v>581</v>
      </c>
      <c r="E169" s="30">
        <f>+'[1]Awards1 Data 15Apr09'!E78</f>
        <v>10157</v>
      </c>
      <c r="F169" s="30">
        <f>+'[1]Awards1 Data 15Apr09'!F78</f>
        <v>2573</v>
      </c>
      <c r="G169" s="30"/>
      <c r="H169" s="30">
        <f>+'[1]Awards1 Data 15Apr09'!G78</f>
        <v>161</v>
      </c>
      <c r="I169" s="30">
        <f>+'[1]Awards1 Data 15Apr09'!H78</f>
        <v>309</v>
      </c>
      <c r="J169" s="30">
        <f>+'[1]Awards1 Data 15Apr09'!I78</f>
        <v>527</v>
      </c>
      <c r="K169" s="30"/>
      <c r="L169" s="30">
        <f>+'[1]Awards1 Data 15Apr09'!J78</f>
        <v>45</v>
      </c>
      <c r="M169" s="30">
        <f>+'[1]Awards1 Data 15Apr09'!K78</f>
        <v>717</v>
      </c>
      <c r="N169" s="30">
        <f>+'[1]Awards1 Data 15Apr09'!L78</f>
        <v>656</v>
      </c>
      <c r="O169" s="23"/>
    </row>
    <row r="170" spans="1:16" s="6" customFormat="1" ht="12.75" customHeight="1">
      <c r="A170" s="42" t="s">
        <v>29</v>
      </c>
      <c r="B170" s="37"/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5"/>
      <c r="P170" s="36"/>
    </row>
    <row r="171" spans="1:12" ht="22.5">
      <c r="A171" s="39" t="s">
        <v>0</v>
      </c>
      <c r="B171" s="39"/>
      <c r="C171" s="39"/>
      <c r="D171" s="39"/>
      <c r="E171" s="39"/>
      <c r="F171" s="39"/>
      <c r="G171" s="39"/>
      <c r="H171" s="39"/>
      <c r="I171" s="45"/>
      <c r="J171" s="45"/>
      <c r="K171" s="45"/>
      <c r="L171" s="45"/>
    </row>
    <row r="172" spans="1:12" ht="3.75" customHeight="1">
      <c r="A172" s="1"/>
      <c r="B172" s="46"/>
      <c r="C172" s="46"/>
      <c r="D172" s="18"/>
      <c r="E172" s="46"/>
      <c r="F172" s="46"/>
      <c r="G172" s="46"/>
      <c r="H172" s="46"/>
      <c r="I172" s="45"/>
      <c r="J172" s="45"/>
      <c r="K172" s="45"/>
      <c r="L172" s="45"/>
    </row>
    <row r="173" spans="1:14" ht="26.25" customHeight="1">
      <c r="A173" s="7" t="s">
        <v>178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2" ht="15.75" thickBot="1">
      <c r="A174" s="4"/>
      <c r="B174" s="47"/>
      <c r="C174" s="47"/>
      <c r="D174" s="48"/>
      <c r="E174" s="49"/>
      <c r="F174" s="49"/>
      <c r="G174" s="49"/>
      <c r="H174" s="49"/>
      <c r="I174" s="49"/>
      <c r="J174" s="49"/>
      <c r="K174" s="49"/>
      <c r="L174" s="49"/>
    </row>
    <row r="175" spans="1:14" ht="12.75" customHeight="1">
      <c r="A175" s="8"/>
      <c r="B175" s="9" t="s">
        <v>1</v>
      </c>
      <c r="C175" s="10"/>
      <c r="D175" s="11" t="s">
        <v>2</v>
      </c>
      <c r="E175" s="11"/>
      <c r="F175" s="11"/>
      <c r="G175" s="12"/>
      <c r="H175" s="11" t="s">
        <v>3</v>
      </c>
      <c r="I175" s="11"/>
      <c r="J175" s="11"/>
      <c r="K175" s="13"/>
      <c r="L175" s="11" t="s">
        <v>4</v>
      </c>
      <c r="M175" s="11"/>
      <c r="N175" s="11"/>
    </row>
    <row r="176" spans="1:14" ht="34.5" customHeight="1">
      <c r="A176" s="14" t="s">
        <v>175</v>
      </c>
      <c r="B176" s="15"/>
      <c r="C176" s="16"/>
      <c r="D176" s="16" t="s">
        <v>5</v>
      </c>
      <c r="E176" s="16" t="s">
        <v>6</v>
      </c>
      <c r="F176" s="16" t="s">
        <v>7</v>
      </c>
      <c r="G176" s="17"/>
      <c r="H176" s="16" t="s">
        <v>5</v>
      </c>
      <c r="I176" s="16" t="s">
        <v>6</v>
      </c>
      <c r="J176" s="16" t="s">
        <v>7</v>
      </c>
      <c r="K176" s="16"/>
      <c r="L176" s="16" t="s">
        <v>5</v>
      </c>
      <c r="M176" s="16" t="s">
        <v>6</v>
      </c>
      <c r="N176" s="16" t="s">
        <v>7</v>
      </c>
    </row>
    <row r="177" spans="1:12" ht="15">
      <c r="A177" s="50"/>
      <c r="B177" s="19"/>
      <c r="C177" s="19"/>
      <c r="D177" s="51"/>
      <c r="E177" s="19"/>
      <c r="F177" s="19"/>
      <c r="G177" s="19"/>
      <c r="H177" s="19"/>
      <c r="I177" s="19"/>
      <c r="J177" s="19"/>
      <c r="K177" s="19"/>
      <c r="L177" s="20"/>
    </row>
    <row r="178" spans="1:15" ht="12.75" customHeight="1">
      <c r="A178" s="28" t="s">
        <v>129</v>
      </c>
      <c r="B178" s="21">
        <f t="shared" si="4"/>
        <v>80244</v>
      </c>
      <c r="C178" s="21"/>
      <c r="D178" s="30">
        <f>+'[1]Awards1 Data 15Apr09'!C159</f>
        <v>1922</v>
      </c>
      <c r="E178" s="30">
        <f>+'[1]Awards1 Data 15Apr09'!D159</f>
        <v>38475</v>
      </c>
      <c r="F178" s="30">
        <f>+'[1]Awards1 Data 15Apr09'!E159</f>
        <v>2497</v>
      </c>
      <c r="G178" s="30"/>
      <c r="H178" s="30">
        <f>+'[1]Awards1 Data 15Apr09'!F159</f>
        <v>1450</v>
      </c>
      <c r="I178" s="30">
        <f>+'[1]Awards1 Data 15Apr09'!G159</f>
        <v>368</v>
      </c>
      <c r="J178" s="30">
        <f>+'[1]Awards1 Data 15Apr09'!H159</f>
        <v>235</v>
      </c>
      <c r="K178" s="30"/>
      <c r="L178" s="30">
        <f>+'[1]Awards1 Data 15Apr09'!I159</f>
        <v>428</v>
      </c>
      <c r="M178" s="30">
        <f>+'[1]Awards1 Data 15Apr09'!J159</f>
        <v>26524</v>
      </c>
      <c r="N178" s="30">
        <f>+'[1]Awards1 Data 15Apr09'!K159</f>
        <v>8345</v>
      </c>
      <c r="O178" s="23"/>
    </row>
    <row r="179" spans="1:15" ht="12.75" customHeight="1">
      <c r="A179" s="29" t="s">
        <v>130</v>
      </c>
      <c r="B179" s="21">
        <f t="shared" si="4"/>
        <v>7256</v>
      </c>
      <c r="C179" s="21"/>
      <c r="D179" s="30">
        <f>+'[1]Awards1 Data 15Apr09'!D79</f>
        <v>109</v>
      </c>
      <c r="E179" s="30">
        <f>+'[1]Awards1 Data 15Apr09'!E79</f>
        <v>4888</v>
      </c>
      <c r="F179" s="30">
        <f>+'[1]Awards1 Data 15Apr09'!F79</f>
        <v>312</v>
      </c>
      <c r="G179" s="30"/>
      <c r="H179" s="30">
        <f>+'[1]Awards1 Data 15Apr09'!G79</f>
        <v>232</v>
      </c>
      <c r="I179" s="30">
        <f>+'[1]Awards1 Data 15Apr09'!H79</f>
        <v>6</v>
      </c>
      <c r="J179" s="30">
        <f>+'[1]Awards1 Data 15Apr09'!I79</f>
        <v>54</v>
      </c>
      <c r="K179" s="30"/>
      <c r="L179" s="30">
        <f>+'[1]Awards1 Data 15Apr09'!J79</f>
        <v>142</v>
      </c>
      <c r="M179" s="30">
        <f>+'[1]Awards1 Data 15Apr09'!K79</f>
        <v>429</v>
      </c>
      <c r="N179" s="30">
        <f>+'[1]Awards1 Data 15Apr09'!L79</f>
        <v>1084</v>
      </c>
      <c r="O179" s="23"/>
    </row>
    <row r="180" spans="1:15" ht="12.75" customHeight="1">
      <c r="A180" s="29" t="s">
        <v>131</v>
      </c>
      <c r="B180" s="21">
        <f t="shared" si="4"/>
        <v>11437</v>
      </c>
      <c r="C180" s="21"/>
      <c r="D180" s="30">
        <f>+'[1]Awards1 Data 15Apr09'!D80</f>
        <v>175</v>
      </c>
      <c r="E180" s="30">
        <f>+'[1]Awards1 Data 15Apr09'!E80</f>
        <v>6436</v>
      </c>
      <c r="F180" s="30">
        <f>+'[1]Awards1 Data 15Apr09'!F80</f>
        <v>477</v>
      </c>
      <c r="G180" s="30"/>
      <c r="H180" s="30">
        <f>+'[1]Awards1 Data 15Apr09'!G80</f>
        <v>81</v>
      </c>
      <c r="I180" s="30">
        <f>+'[1]Awards1 Data 15Apr09'!H80</f>
        <v>139</v>
      </c>
      <c r="J180" s="30">
        <f>+'[1]Awards1 Data 15Apr09'!I80</f>
        <v>74</v>
      </c>
      <c r="K180" s="30"/>
      <c r="L180" s="30">
        <f>+'[1]Awards1 Data 15Apr09'!J80</f>
        <v>230</v>
      </c>
      <c r="M180" s="30">
        <f>+'[1]Awards1 Data 15Apr09'!K80</f>
        <v>1575</v>
      </c>
      <c r="N180" s="30">
        <f>+'[1]Awards1 Data 15Apr09'!L80</f>
        <v>2250</v>
      </c>
      <c r="O180" s="23"/>
    </row>
    <row r="181" spans="1:15" ht="12.75" customHeight="1">
      <c r="A181" s="29" t="s">
        <v>132</v>
      </c>
      <c r="B181" s="21">
        <f t="shared" si="4"/>
        <v>7041</v>
      </c>
      <c r="C181" s="21"/>
      <c r="D181" s="30">
        <f>+'[1]Awards1 Data 15Apr09'!D81</f>
        <v>212</v>
      </c>
      <c r="E181" s="30">
        <f>+'[1]Awards1 Data 15Apr09'!E81</f>
        <v>3355</v>
      </c>
      <c r="F181" s="30">
        <f>+'[1]Awards1 Data 15Apr09'!F81</f>
        <v>297</v>
      </c>
      <c r="G181" s="30"/>
      <c r="H181" s="30">
        <f>+'[1]Awards1 Data 15Apr09'!G81</f>
        <v>92</v>
      </c>
      <c r="I181" s="30">
        <f>+'[1]Awards1 Data 15Apr09'!H81</f>
        <v>0</v>
      </c>
      <c r="J181" s="30">
        <f>+'[1]Awards1 Data 15Apr09'!I81</f>
        <v>0</v>
      </c>
      <c r="K181" s="30"/>
      <c r="L181" s="30">
        <f>+'[1]Awards1 Data 15Apr09'!J81</f>
        <v>0</v>
      </c>
      <c r="M181" s="30">
        <f>+'[1]Awards1 Data 15Apr09'!K81</f>
        <v>2637</v>
      </c>
      <c r="N181" s="30">
        <f>+'[1]Awards1 Data 15Apr09'!L81</f>
        <v>448</v>
      </c>
      <c r="O181" s="23"/>
    </row>
    <row r="182" spans="1:15" ht="12.75" customHeight="1">
      <c r="A182" s="29" t="s">
        <v>133</v>
      </c>
      <c r="B182" s="21">
        <f t="shared" si="4"/>
        <v>32333</v>
      </c>
      <c r="C182" s="21"/>
      <c r="D182" s="30">
        <f>+'[1]Awards1 Data 15Apr09'!D82</f>
        <v>712</v>
      </c>
      <c r="E182" s="30">
        <f>+'[1]Awards1 Data 15Apr09'!E82</f>
        <v>13211</v>
      </c>
      <c r="F182" s="30">
        <f>+'[1]Awards1 Data 15Apr09'!F82</f>
        <v>655</v>
      </c>
      <c r="G182" s="30"/>
      <c r="H182" s="30">
        <f>+'[1]Awards1 Data 15Apr09'!G82</f>
        <v>520</v>
      </c>
      <c r="I182" s="30">
        <f>+'[1]Awards1 Data 15Apr09'!H82</f>
        <v>105</v>
      </c>
      <c r="J182" s="30">
        <f>+'[1]Awards1 Data 15Apr09'!I82</f>
        <v>33</v>
      </c>
      <c r="K182" s="30"/>
      <c r="L182" s="30">
        <f>+'[1]Awards1 Data 15Apr09'!J82</f>
        <v>56</v>
      </c>
      <c r="M182" s="30">
        <f>+'[1]Awards1 Data 15Apr09'!K82</f>
        <v>13993</v>
      </c>
      <c r="N182" s="30">
        <f>+'[1]Awards1 Data 15Apr09'!L82</f>
        <v>3048</v>
      </c>
      <c r="O182" s="23"/>
    </row>
    <row r="183" spans="1:15" ht="12.75" customHeight="1">
      <c r="A183" s="29" t="s">
        <v>134</v>
      </c>
      <c r="B183" s="21">
        <f t="shared" si="4"/>
        <v>5304</v>
      </c>
      <c r="C183" s="21"/>
      <c r="D183" s="30">
        <f>+'[1]Awards1 Data 15Apr09'!D83</f>
        <v>213</v>
      </c>
      <c r="E183" s="30">
        <f>+'[1]Awards1 Data 15Apr09'!E83</f>
        <v>2552</v>
      </c>
      <c r="F183" s="30">
        <f>+'[1]Awards1 Data 15Apr09'!F83</f>
        <v>212</v>
      </c>
      <c r="G183" s="30"/>
      <c r="H183" s="30">
        <f>+'[1]Awards1 Data 15Apr09'!G83</f>
        <v>192</v>
      </c>
      <c r="I183" s="30">
        <f>+'[1]Awards1 Data 15Apr09'!H83</f>
        <v>24</v>
      </c>
      <c r="J183" s="30">
        <f>+'[1]Awards1 Data 15Apr09'!I83</f>
        <v>0</v>
      </c>
      <c r="K183" s="30"/>
      <c r="L183" s="30">
        <f>+'[1]Awards1 Data 15Apr09'!J83</f>
        <v>0</v>
      </c>
      <c r="M183" s="30">
        <f>+'[1]Awards1 Data 15Apr09'!K83</f>
        <v>1731</v>
      </c>
      <c r="N183" s="30">
        <f>+'[1]Awards1 Data 15Apr09'!L83</f>
        <v>380</v>
      </c>
      <c r="O183" s="23"/>
    </row>
    <row r="184" spans="1:15" ht="12.75" customHeight="1">
      <c r="A184" s="29" t="s">
        <v>135</v>
      </c>
      <c r="B184" s="21">
        <f t="shared" si="4"/>
        <v>1332</v>
      </c>
      <c r="C184" s="21"/>
      <c r="D184" s="30">
        <f>+'[1]Awards1 Data 15Apr09'!D84</f>
        <v>97</v>
      </c>
      <c r="E184" s="30">
        <f>+'[1]Awards1 Data 15Apr09'!E84</f>
        <v>892</v>
      </c>
      <c r="F184" s="30">
        <f>+'[1]Awards1 Data 15Apr09'!F84</f>
        <v>32</v>
      </c>
      <c r="G184" s="30"/>
      <c r="H184" s="30">
        <f>+'[1]Awards1 Data 15Apr09'!G84</f>
        <v>23</v>
      </c>
      <c r="I184" s="30">
        <f>+'[1]Awards1 Data 15Apr09'!H84</f>
        <v>0</v>
      </c>
      <c r="J184" s="30">
        <f>+'[1]Awards1 Data 15Apr09'!I84</f>
        <v>0</v>
      </c>
      <c r="K184" s="30"/>
      <c r="L184" s="30">
        <f>+'[1]Awards1 Data 15Apr09'!J84</f>
        <v>0</v>
      </c>
      <c r="M184" s="30">
        <f>+'[1]Awards1 Data 15Apr09'!K84</f>
        <v>288</v>
      </c>
      <c r="N184" s="30">
        <f>+'[1]Awards1 Data 15Apr09'!L84</f>
        <v>0</v>
      </c>
      <c r="O184" s="23"/>
    </row>
    <row r="185" spans="1:15" ht="12.75" customHeight="1">
      <c r="A185" s="29" t="s">
        <v>136</v>
      </c>
      <c r="B185" s="21">
        <f t="shared" si="4"/>
        <v>538</v>
      </c>
      <c r="C185" s="21"/>
      <c r="D185" s="30">
        <f>+'[1]Awards1 Data 15Apr09'!D85</f>
        <v>1</v>
      </c>
      <c r="E185" s="30">
        <f>+'[1]Awards1 Data 15Apr09'!E85</f>
        <v>318</v>
      </c>
      <c r="F185" s="30">
        <f>+'[1]Awards1 Data 15Apr09'!F85</f>
        <v>0</v>
      </c>
      <c r="G185" s="30"/>
      <c r="H185" s="30">
        <f>+'[1]Awards1 Data 15Apr09'!G85</f>
        <v>4</v>
      </c>
      <c r="I185" s="30">
        <f>+'[1]Awards1 Data 15Apr09'!H85</f>
        <v>9</v>
      </c>
      <c r="J185" s="30">
        <f>+'[1]Awards1 Data 15Apr09'!I85</f>
        <v>0</v>
      </c>
      <c r="K185" s="30"/>
      <c r="L185" s="30">
        <f>+'[1]Awards1 Data 15Apr09'!J85</f>
        <v>0</v>
      </c>
      <c r="M185" s="30">
        <f>+'[1]Awards1 Data 15Apr09'!K85</f>
        <v>206</v>
      </c>
      <c r="N185" s="30">
        <f>+'[1]Awards1 Data 15Apr09'!L85</f>
        <v>0</v>
      </c>
      <c r="O185" s="23"/>
    </row>
    <row r="186" spans="1:15" ht="12.75" customHeight="1">
      <c r="A186" s="29" t="s">
        <v>137</v>
      </c>
      <c r="B186" s="21">
        <f t="shared" si="4"/>
        <v>15003</v>
      </c>
      <c r="C186" s="21"/>
      <c r="D186" s="30">
        <f>+'[1]Awards1 Data 15Apr09'!D86</f>
        <v>403</v>
      </c>
      <c r="E186" s="30">
        <f>+'[1]Awards1 Data 15Apr09'!E86</f>
        <v>6823</v>
      </c>
      <c r="F186" s="30">
        <f>+'[1]Awards1 Data 15Apr09'!F86</f>
        <v>512</v>
      </c>
      <c r="G186" s="30"/>
      <c r="H186" s="30">
        <f>+'[1]Awards1 Data 15Apr09'!G86</f>
        <v>306</v>
      </c>
      <c r="I186" s="30">
        <f>+'[1]Awards1 Data 15Apr09'!H86</f>
        <v>85</v>
      </c>
      <c r="J186" s="30">
        <f>+'[1]Awards1 Data 15Apr09'!I86</f>
        <v>74</v>
      </c>
      <c r="K186" s="30"/>
      <c r="L186" s="30">
        <f>+'[1]Awards1 Data 15Apr09'!J86</f>
        <v>0</v>
      </c>
      <c r="M186" s="30">
        <f>+'[1]Awards1 Data 15Apr09'!K86</f>
        <v>5665</v>
      </c>
      <c r="N186" s="30">
        <f>+'[1]Awards1 Data 15Apr09'!L86</f>
        <v>1135</v>
      </c>
      <c r="O186" s="23"/>
    </row>
    <row r="187" spans="1:15" ht="12.75" customHeight="1">
      <c r="A187" s="28" t="s">
        <v>138</v>
      </c>
      <c r="B187" s="21">
        <f t="shared" si="4"/>
        <v>21633</v>
      </c>
      <c r="C187" s="21"/>
      <c r="D187" s="30">
        <f>+'[1]Awards1 Data 15Apr09'!C160</f>
        <v>831</v>
      </c>
      <c r="E187" s="30">
        <f>+'[1]Awards1 Data 15Apr09'!D160</f>
        <v>16245</v>
      </c>
      <c r="F187" s="30">
        <f>+'[1]Awards1 Data 15Apr09'!E160</f>
        <v>1138</v>
      </c>
      <c r="G187" s="30"/>
      <c r="H187" s="30">
        <f>+'[1]Awards1 Data 15Apr09'!F160</f>
        <v>119</v>
      </c>
      <c r="I187" s="30">
        <f>+'[1]Awards1 Data 15Apr09'!G160</f>
        <v>59</v>
      </c>
      <c r="J187" s="30">
        <f>+'[1]Awards1 Data 15Apr09'!H160</f>
        <v>1471</v>
      </c>
      <c r="K187" s="30"/>
      <c r="L187" s="30">
        <f>+'[1]Awards1 Data 15Apr09'!I160</f>
        <v>290</v>
      </c>
      <c r="M187" s="30">
        <f>+'[1]Awards1 Data 15Apr09'!J160</f>
        <v>703</v>
      </c>
      <c r="N187" s="30">
        <f>+'[1]Awards1 Data 15Apr09'!K160</f>
        <v>777</v>
      </c>
      <c r="O187" s="23"/>
    </row>
    <row r="188" spans="1:15" ht="12.75" customHeight="1">
      <c r="A188" s="29" t="s">
        <v>139</v>
      </c>
      <c r="B188" s="21">
        <f t="shared" si="4"/>
        <v>4329</v>
      </c>
      <c r="C188" s="21"/>
      <c r="D188" s="30">
        <f>+'[1]Awards1 Data 15Apr09'!D87</f>
        <v>257</v>
      </c>
      <c r="E188" s="30">
        <f>+'[1]Awards1 Data 15Apr09'!E87</f>
        <v>3657</v>
      </c>
      <c r="F188" s="30">
        <f>+'[1]Awards1 Data 15Apr09'!F87</f>
        <v>100</v>
      </c>
      <c r="G188" s="30"/>
      <c r="H188" s="30">
        <f>+'[1]Awards1 Data 15Apr09'!G87</f>
        <v>8</v>
      </c>
      <c r="I188" s="30">
        <f>+'[1]Awards1 Data 15Apr09'!H87</f>
        <v>12</v>
      </c>
      <c r="J188" s="30">
        <f>+'[1]Awards1 Data 15Apr09'!I87</f>
        <v>0</v>
      </c>
      <c r="K188" s="30"/>
      <c r="L188" s="30">
        <f>+'[1]Awards1 Data 15Apr09'!J87</f>
        <v>256</v>
      </c>
      <c r="M188" s="30">
        <f>+'[1]Awards1 Data 15Apr09'!K87</f>
        <v>6</v>
      </c>
      <c r="N188" s="30">
        <f>+'[1]Awards1 Data 15Apr09'!L87</f>
        <v>33</v>
      </c>
      <c r="O188" s="23"/>
    </row>
    <row r="189" spans="1:15" ht="12.75" customHeight="1">
      <c r="A189" s="29" t="s">
        <v>140</v>
      </c>
      <c r="B189" s="21">
        <f t="shared" si="4"/>
        <v>16546</v>
      </c>
      <c r="C189" s="21"/>
      <c r="D189" s="30">
        <f>+'[1]Awards1 Data 15Apr09'!D88</f>
        <v>558</v>
      </c>
      <c r="E189" s="30">
        <f>+'[1]Awards1 Data 15Apr09'!E88</f>
        <v>11943</v>
      </c>
      <c r="F189" s="30">
        <f>+'[1]Awards1 Data 15Apr09'!F88</f>
        <v>1017</v>
      </c>
      <c r="G189" s="30"/>
      <c r="H189" s="30">
        <f>+'[1]Awards1 Data 15Apr09'!G88</f>
        <v>107</v>
      </c>
      <c r="I189" s="30">
        <f>+'[1]Awards1 Data 15Apr09'!H88</f>
        <v>23</v>
      </c>
      <c r="J189" s="30">
        <f>+'[1]Awards1 Data 15Apr09'!I88</f>
        <v>1440</v>
      </c>
      <c r="K189" s="30"/>
      <c r="L189" s="30">
        <f>+'[1]Awards1 Data 15Apr09'!J88</f>
        <v>34</v>
      </c>
      <c r="M189" s="30">
        <f>+'[1]Awards1 Data 15Apr09'!K88</f>
        <v>697</v>
      </c>
      <c r="N189" s="30">
        <f>+'[1]Awards1 Data 15Apr09'!L88</f>
        <v>727</v>
      </c>
      <c r="O189" s="23"/>
    </row>
    <row r="190" spans="1:15" ht="12.75" customHeight="1">
      <c r="A190" s="29" t="s">
        <v>141</v>
      </c>
      <c r="B190" s="21">
        <f t="shared" si="4"/>
        <v>758</v>
      </c>
      <c r="C190" s="21"/>
      <c r="D190" s="30">
        <f>+'[1]Awards1 Data 15Apr09'!D89</f>
        <v>16</v>
      </c>
      <c r="E190" s="30">
        <f>+'[1]Awards1 Data 15Apr09'!E89</f>
        <v>645</v>
      </c>
      <c r="F190" s="30">
        <f>+'[1]Awards1 Data 15Apr09'!F89</f>
        <v>21</v>
      </c>
      <c r="G190" s="30"/>
      <c r="H190" s="30">
        <f>+'[1]Awards1 Data 15Apr09'!G89</f>
        <v>4</v>
      </c>
      <c r="I190" s="30">
        <f>+'[1]Awards1 Data 15Apr09'!H89</f>
        <v>24</v>
      </c>
      <c r="J190" s="30">
        <f>+'[1]Awards1 Data 15Apr09'!I89</f>
        <v>31</v>
      </c>
      <c r="K190" s="30"/>
      <c r="L190" s="30">
        <f>+'[1]Awards1 Data 15Apr09'!J89</f>
        <v>0</v>
      </c>
      <c r="M190" s="30">
        <f>+'[1]Awards1 Data 15Apr09'!K89</f>
        <v>0</v>
      </c>
      <c r="N190" s="30">
        <f>+'[1]Awards1 Data 15Apr09'!L89</f>
        <v>17</v>
      </c>
      <c r="O190" s="23"/>
    </row>
    <row r="191" spans="1:15" ht="12.75" customHeight="1">
      <c r="A191" s="28" t="s">
        <v>142</v>
      </c>
      <c r="B191" s="21">
        <f t="shared" si="4"/>
        <v>29152</v>
      </c>
      <c r="C191" s="21"/>
      <c r="D191" s="30">
        <f>+'[1]Awards1 Data 15Apr09'!C161</f>
        <v>484</v>
      </c>
      <c r="E191" s="30">
        <f>+'[1]Awards1 Data 15Apr09'!D161</f>
        <v>19768</v>
      </c>
      <c r="F191" s="30">
        <f>+'[1]Awards1 Data 15Apr09'!E161</f>
        <v>740</v>
      </c>
      <c r="G191" s="30"/>
      <c r="H191" s="30">
        <f>+'[1]Awards1 Data 15Apr09'!F161</f>
        <v>668</v>
      </c>
      <c r="I191" s="30">
        <f>+'[1]Awards1 Data 15Apr09'!G161</f>
        <v>576</v>
      </c>
      <c r="J191" s="30">
        <f>+'[1]Awards1 Data 15Apr09'!H161</f>
        <v>241</v>
      </c>
      <c r="K191" s="30"/>
      <c r="L191" s="30">
        <f>+'[1]Awards1 Data 15Apr09'!I161</f>
        <v>48</v>
      </c>
      <c r="M191" s="30">
        <f>+'[1]Awards1 Data 15Apr09'!J161</f>
        <v>356</v>
      </c>
      <c r="N191" s="30">
        <f>+'[1]Awards1 Data 15Apr09'!K161</f>
        <v>6271</v>
      </c>
      <c r="O191" s="23"/>
    </row>
    <row r="192" spans="1:15" ht="12.75" customHeight="1">
      <c r="A192" s="29" t="s">
        <v>143</v>
      </c>
      <c r="B192" s="21">
        <f t="shared" si="4"/>
        <v>3124</v>
      </c>
      <c r="C192" s="21"/>
      <c r="D192" s="30">
        <f>+'[1]Awards1 Data 15Apr09'!D90</f>
        <v>394</v>
      </c>
      <c r="E192" s="30">
        <f>+'[1]Awards1 Data 15Apr09'!E90</f>
        <v>1768</v>
      </c>
      <c r="F192" s="30">
        <f>+'[1]Awards1 Data 15Apr09'!F90</f>
        <v>0</v>
      </c>
      <c r="G192" s="30"/>
      <c r="H192" s="30">
        <f>+'[1]Awards1 Data 15Apr09'!G90</f>
        <v>631</v>
      </c>
      <c r="I192" s="30">
        <f>+'[1]Awards1 Data 15Apr09'!H90</f>
        <v>4</v>
      </c>
      <c r="J192" s="30">
        <f>+'[1]Awards1 Data 15Apr09'!I90</f>
        <v>0</v>
      </c>
      <c r="K192" s="30"/>
      <c r="L192" s="30">
        <f>+'[1]Awards1 Data 15Apr09'!J90</f>
        <v>48</v>
      </c>
      <c r="M192" s="30">
        <f>+'[1]Awards1 Data 15Apr09'!K90</f>
        <v>0</v>
      </c>
      <c r="N192" s="30">
        <f>+'[1]Awards1 Data 15Apr09'!L90</f>
        <v>279</v>
      </c>
      <c r="O192" s="23"/>
    </row>
    <row r="193" spans="1:15" ht="12.75" customHeight="1">
      <c r="A193" s="29" t="s">
        <v>144</v>
      </c>
      <c r="B193" s="21">
        <f t="shared" si="4"/>
        <v>26028</v>
      </c>
      <c r="C193" s="21"/>
      <c r="D193" s="30">
        <f>+'[1]Awards1 Data 15Apr09'!D91</f>
        <v>90</v>
      </c>
      <c r="E193" s="30">
        <f>+'[1]Awards1 Data 15Apr09'!E91</f>
        <v>18000</v>
      </c>
      <c r="F193" s="30">
        <f>+'[1]Awards1 Data 15Apr09'!F91</f>
        <v>740</v>
      </c>
      <c r="G193" s="30"/>
      <c r="H193" s="30">
        <f>+'[1]Awards1 Data 15Apr09'!G91</f>
        <v>37</v>
      </c>
      <c r="I193" s="30">
        <f>+'[1]Awards1 Data 15Apr09'!H91</f>
        <v>572</v>
      </c>
      <c r="J193" s="30">
        <f>+'[1]Awards1 Data 15Apr09'!I91</f>
        <v>241</v>
      </c>
      <c r="K193" s="30"/>
      <c r="L193" s="30">
        <f>+'[1]Awards1 Data 15Apr09'!J91</f>
        <v>0</v>
      </c>
      <c r="M193" s="30">
        <f>+'[1]Awards1 Data 15Apr09'!K91</f>
        <v>356</v>
      </c>
      <c r="N193" s="30">
        <f>+'[1]Awards1 Data 15Apr09'!L91</f>
        <v>5992</v>
      </c>
      <c r="O193" s="23"/>
    </row>
    <row r="194" spans="1:15" ht="12.75" customHeight="1">
      <c r="A194" s="29"/>
      <c r="B194" s="21"/>
      <c r="C194" s="21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23"/>
    </row>
    <row r="195" spans="1:15" ht="12.75" customHeight="1">
      <c r="A195" s="27" t="s">
        <v>145</v>
      </c>
      <c r="B195" s="21">
        <f aca="true" t="shared" si="5" ref="B195:B201">SUM(D195:N195)</f>
        <v>17151</v>
      </c>
      <c r="C195" s="21"/>
      <c r="D195" s="26">
        <f>+'[1]Awards1 Data 15Apr09'!C187</f>
        <v>2426</v>
      </c>
      <c r="E195" s="26">
        <f>+'[1]Awards1 Data 15Apr09'!D187</f>
        <v>7726</v>
      </c>
      <c r="F195" s="26">
        <f>+'[1]Awards1 Data 15Apr09'!E187</f>
        <v>113</v>
      </c>
      <c r="G195" s="26"/>
      <c r="H195" s="26">
        <f>+'[1]Awards1 Data 15Apr09'!F187</f>
        <v>4601</v>
      </c>
      <c r="I195" s="26">
        <f>+'[1]Awards1 Data 15Apr09'!G187</f>
        <v>29</v>
      </c>
      <c r="J195" s="26">
        <f>+'[1]Awards1 Data 15Apr09'!H187</f>
        <v>97</v>
      </c>
      <c r="K195" s="26"/>
      <c r="L195" s="26">
        <f>+'[1]Awards1 Data 15Apr09'!I187</f>
        <v>1113</v>
      </c>
      <c r="M195" s="26">
        <f>+'[1]Awards1 Data 15Apr09'!J187</f>
        <v>1035</v>
      </c>
      <c r="N195" s="26">
        <f>+'[1]Awards1 Data 15Apr09'!K187</f>
        <v>11</v>
      </c>
      <c r="O195" s="23"/>
    </row>
    <row r="196" spans="1:15" ht="12.75" customHeight="1">
      <c r="A196" s="29" t="s">
        <v>146</v>
      </c>
      <c r="B196" s="21">
        <f t="shared" si="5"/>
        <v>2560</v>
      </c>
      <c r="C196" s="21"/>
      <c r="D196" s="30">
        <f>+'[1]Awards1 Data 15Apr09'!D130</f>
        <v>188</v>
      </c>
      <c r="E196" s="30">
        <f>+'[1]Awards1 Data 15Apr09'!E130</f>
        <v>1822</v>
      </c>
      <c r="F196" s="30">
        <f>+'[1]Awards1 Data 15Apr09'!F130</f>
        <v>1</v>
      </c>
      <c r="G196" s="30"/>
      <c r="H196" s="30">
        <f>+'[1]Awards1 Data 15Apr09'!G130</f>
        <v>334</v>
      </c>
      <c r="I196" s="30">
        <f>+'[1]Awards1 Data 15Apr09'!H130</f>
        <v>2</v>
      </c>
      <c r="J196" s="30">
        <f>+'[1]Awards1 Data 15Apr09'!I130</f>
        <v>0</v>
      </c>
      <c r="K196" s="30"/>
      <c r="L196" s="30">
        <f>+'[1]Awards1 Data 15Apr09'!J130</f>
        <v>55</v>
      </c>
      <c r="M196" s="30">
        <f>+'[1]Awards1 Data 15Apr09'!K130</f>
        <v>158</v>
      </c>
      <c r="N196" s="30">
        <f>+'[1]Awards1 Data 15Apr09'!L130</f>
        <v>0</v>
      </c>
      <c r="O196" s="23"/>
    </row>
    <row r="197" spans="1:15" ht="12.75" customHeight="1">
      <c r="A197" s="29" t="s">
        <v>147</v>
      </c>
      <c r="B197" s="21">
        <f t="shared" si="5"/>
        <v>3035</v>
      </c>
      <c r="C197" s="21"/>
      <c r="D197" s="30">
        <f>+'[1]Awards1 Data 15Apr09'!D131</f>
        <v>336</v>
      </c>
      <c r="E197" s="30">
        <f>+'[1]Awards1 Data 15Apr09'!E131</f>
        <v>2610</v>
      </c>
      <c r="F197" s="30">
        <f>+'[1]Awards1 Data 15Apr09'!F131</f>
        <v>40</v>
      </c>
      <c r="G197" s="30"/>
      <c r="H197" s="30">
        <f>+'[1]Awards1 Data 15Apr09'!G131</f>
        <v>5</v>
      </c>
      <c r="I197" s="30">
        <f>+'[1]Awards1 Data 15Apr09'!H131</f>
        <v>0</v>
      </c>
      <c r="J197" s="30">
        <f>+'[1]Awards1 Data 15Apr09'!I131</f>
        <v>0</v>
      </c>
      <c r="K197" s="30"/>
      <c r="L197" s="30">
        <f>+'[1]Awards1 Data 15Apr09'!J131</f>
        <v>1</v>
      </c>
      <c r="M197" s="30">
        <f>+'[1]Awards1 Data 15Apr09'!K131</f>
        <v>40</v>
      </c>
      <c r="N197" s="30">
        <f>+'[1]Awards1 Data 15Apr09'!L131</f>
        <v>3</v>
      </c>
      <c r="O197" s="23"/>
    </row>
    <row r="198" spans="1:15" ht="12.75" customHeight="1">
      <c r="A198" s="29" t="s">
        <v>148</v>
      </c>
      <c r="B198" s="21">
        <f t="shared" si="5"/>
        <v>6415</v>
      </c>
      <c r="C198" s="21"/>
      <c r="D198" s="30">
        <f>+'[1]Awards1 Data 15Apr09'!D132</f>
        <v>72</v>
      </c>
      <c r="E198" s="30">
        <f>+'[1]Awards1 Data 15Apr09'!E132</f>
        <v>2257</v>
      </c>
      <c r="F198" s="30">
        <f>+'[1]Awards1 Data 15Apr09'!F132</f>
        <v>71</v>
      </c>
      <c r="G198" s="30"/>
      <c r="H198" s="30">
        <f>+'[1]Awards1 Data 15Apr09'!G132</f>
        <v>3761</v>
      </c>
      <c r="I198" s="30">
        <f>+'[1]Awards1 Data 15Apr09'!H132</f>
        <v>27</v>
      </c>
      <c r="J198" s="30">
        <f>+'[1]Awards1 Data 15Apr09'!I132</f>
        <v>92</v>
      </c>
      <c r="K198" s="30"/>
      <c r="L198" s="30">
        <f>+'[1]Awards1 Data 15Apr09'!J132</f>
        <v>23</v>
      </c>
      <c r="M198" s="30">
        <f>+'[1]Awards1 Data 15Apr09'!K132</f>
        <v>112</v>
      </c>
      <c r="N198" s="30">
        <f>+'[1]Awards1 Data 15Apr09'!L132</f>
        <v>0</v>
      </c>
      <c r="O198" s="23"/>
    </row>
    <row r="199" spans="1:15" ht="12.75" customHeight="1">
      <c r="A199" s="29" t="s">
        <v>149</v>
      </c>
      <c r="B199" s="21">
        <f t="shared" si="5"/>
        <v>2918</v>
      </c>
      <c r="C199" s="21"/>
      <c r="D199" s="30">
        <f>+'[1]Awards1 Data 15Apr09'!D133</f>
        <v>721</v>
      </c>
      <c r="E199" s="30">
        <f>+'[1]Awards1 Data 15Apr09'!E133</f>
        <v>263</v>
      </c>
      <c r="F199" s="30">
        <f>+'[1]Awards1 Data 15Apr09'!F133</f>
        <v>1</v>
      </c>
      <c r="G199" s="30"/>
      <c r="H199" s="30">
        <f>+'[1]Awards1 Data 15Apr09'!G133</f>
        <v>320</v>
      </c>
      <c r="I199" s="30">
        <f>+'[1]Awards1 Data 15Apr09'!H133</f>
        <v>0</v>
      </c>
      <c r="J199" s="30">
        <f>+'[1]Awards1 Data 15Apr09'!I133</f>
        <v>0</v>
      </c>
      <c r="K199" s="30"/>
      <c r="L199" s="30">
        <f>+'[1]Awards1 Data 15Apr09'!J133</f>
        <v>1008</v>
      </c>
      <c r="M199" s="30">
        <f>+'[1]Awards1 Data 15Apr09'!K133</f>
        <v>597</v>
      </c>
      <c r="N199" s="30">
        <f>+'[1]Awards1 Data 15Apr09'!L133</f>
        <v>8</v>
      </c>
      <c r="O199" s="23"/>
    </row>
    <row r="200" spans="1:15" ht="12.75" customHeight="1">
      <c r="A200" s="29" t="s">
        <v>150</v>
      </c>
      <c r="B200" s="21">
        <f t="shared" si="5"/>
        <v>758</v>
      </c>
      <c r="C200" s="21"/>
      <c r="D200" s="30">
        <f>+'[1]Awards1 Data 15Apr09'!D134</f>
        <v>40</v>
      </c>
      <c r="E200" s="30">
        <f>+'[1]Awards1 Data 15Apr09'!E134</f>
        <v>478</v>
      </c>
      <c r="F200" s="30">
        <f>+'[1]Awards1 Data 15Apr09'!F134</f>
        <v>0</v>
      </c>
      <c r="G200" s="30"/>
      <c r="H200" s="30">
        <f>+'[1]Awards1 Data 15Apr09'!G134</f>
        <v>83</v>
      </c>
      <c r="I200" s="30">
        <f>+'[1]Awards1 Data 15Apr09'!H134</f>
        <v>0</v>
      </c>
      <c r="J200" s="30">
        <f>+'[1]Awards1 Data 15Apr09'!I134</f>
        <v>5</v>
      </c>
      <c r="K200" s="30"/>
      <c r="L200" s="30">
        <f>+'[1]Awards1 Data 15Apr09'!J134</f>
        <v>26</v>
      </c>
      <c r="M200" s="30">
        <f>+'[1]Awards1 Data 15Apr09'!K134</f>
        <v>126</v>
      </c>
      <c r="N200" s="30">
        <f>+'[1]Awards1 Data 15Apr09'!L134</f>
        <v>0</v>
      </c>
      <c r="O200" s="23"/>
    </row>
    <row r="201" spans="1:15" ht="12.75" customHeight="1" thickBot="1">
      <c r="A201" s="29" t="s">
        <v>151</v>
      </c>
      <c r="B201" s="21">
        <f t="shared" si="5"/>
        <v>1465</v>
      </c>
      <c r="C201" s="21"/>
      <c r="D201" s="30">
        <f>+'[1]Awards1 Data 15Apr09'!D135</f>
        <v>1069</v>
      </c>
      <c r="E201" s="30">
        <f>+'[1]Awards1 Data 15Apr09'!E135</f>
        <v>296</v>
      </c>
      <c r="F201" s="30">
        <f>+'[1]Awards1 Data 15Apr09'!F135</f>
        <v>0</v>
      </c>
      <c r="G201" s="30"/>
      <c r="H201" s="30">
        <f>+'[1]Awards1 Data 15Apr09'!G135</f>
        <v>98</v>
      </c>
      <c r="I201" s="30">
        <f>+'[1]Awards1 Data 15Apr09'!H135</f>
        <v>0</v>
      </c>
      <c r="J201" s="30">
        <f>+'[1]Awards1 Data 15Apr09'!I135</f>
        <v>0</v>
      </c>
      <c r="K201" s="30"/>
      <c r="L201" s="30">
        <f>+'[1]Awards1 Data 15Apr09'!J135</f>
        <v>0</v>
      </c>
      <c r="M201" s="30">
        <f>+'[1]Awards1 Data 15Apr09'!K135</f>
        <v>2</v>
      </c>
      <c r="N201" s="30">
        <f>+'[1]Awards1 Data 15Apr09'!L135</f>
        <v>0</v>
      </c>
      <c r="O201" s="23"/>
    </row>
    <row r="202" spans="1:16" s="6" customFormat="1" ht="12.75" customHeight="1">
      <c r="A202" s="42" t="s">
        <v>29</v>
      </c>
      <c r="B202" s="37"/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5"/>
      <c r="P202" s="36"/>
    </row>
    <row r="203" spans="1:12" ht="22.5">
      <c r="A203" s="39" t="s">
        <v>0</v>
      </c>
      <c r="B203" s="39"/>
      <c r="C203" s="39"/>
      <c r="D203" s="39"/>
      <c r="E203" s="39"/>
      <c r="F203" s="39"/>
      <c r="G203" s="39"/>
      <c r="H203" s="39"/>
      <c r="I203" s="45"/>
      <c r="J203" s="45"/>
      <c r="K203" s="45"/>
      <c r="L203" s="45"/>
    </row>
    <row r="204" spans="1:12" ht="3.75" customHeight="1">
      <c r="A204" s="1"/>
      <c r="B204" s="46"/>
      <c r="C204" s="46"/>
      <c r="D204" s="18"/>
      <c r="E204" s="46"/>
      <c r="F204" s="46"/>
      <c r="G204" s="46"/>
      <c r="H204" s="46"/>
      <c r="I204" s="45"/>
      <c r="J204" s="45"/>
      <c r="K204" s="45"/>
      <c r="L204" s="45"/>
    </row>
    <row r="205" spans="1:14" ht="26.25" customHeight="1">
      <c r="A205" s="7" t="s">
        <v>178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2" ht="15.75" thickBot="1">
      <c r="A206" s="4"/>
      <c r="B206" s="47"/>
      <c r="C206" s="47"/>
      <c r="D206" s="48"/>
      <c r="E206" s="49"/>
      <c r="F206" s="49"/>
      <c r="G206" s="49"/>
      <c r="H206" s="49"/>
      <c r="I206" s="49"/>
      <c r="J206" s="49"/>
      <c r="K206" s="49"/>
      <c r="L206" s="49"/>
    </row>
    <row r="207" spans="1:14" ht="12.75" customHeight="1">
      <c r="A207" s="8"/>
      <c r="B207" s="9" t="s">
        <v>1</v>
      </c>
      <c r="C207" s="10"/>
      <c r="D207" s="11" t="s">
        <v>2</v>
      </c>
      <c r="E207" s="11"/>
      <c r="F207" s="11"/>
      <c r="G207" s="12"/>
      <c r="H207" s="11" t="s">
        <v>3</v>
      </c>
      <c r="I207" s="11"/>
      <c r="J207" s="11"/>
      <c r="K207" s="13"/>
      <c r="L207" s="11" t="s">
        <v>4</v>
      </c>
      <c r="M207" s="11"/>
      <c r="N207" s="11"/>
    </row>
    <row r="208" spans="1:14" ht="34.5" customHeight="1">
      <c r="A208" s="14" t="s">
        <v>175</v>
      </c>
      <c r="B208" s="15"/>
      <c r="C208" s="16"/>
      <c r="D208" s="16" t="s">
        <v>5</v>
      </c>
      <c r="E208" s="16" t="s">
        <v>6</v>
      </c>
      <c r="F208" s="16" t="s">
        <v>7</v>
      </c>
      <c r="G208" s="17"/>
      <c r="H208" s="16" t="s">
        <v>5</v>
      </c>
      <c r="I208" s="16" t="s">
        <v>6</v>
      </c>
      <c r="J208" s="16" t="s">
        <v>7</v>
      </c>
      <c r="K208" s="16"/>
      <c r="L208" s="16" t="s">
        <v>5</v>
      </c>
      <c r="M208" s="16" t="s">
        <v>6</v>
      </c>
      <c r="N208" s="16" t="s">
        <v>7</v>
      </c>
    </row>
    <row r="209" spans="1:12" ht="15">
      <c r="A209" s="50"/>
      <c r="B209" s="19"/>
      <c r="C209" s="19"/>
      <c r="D209" s="51"/>
      <c r="E209" s="19"/>
      <c r="F209" s="19"/>
      <c r="G209" s="19"/>
      <c r="H209" s="19"/>
      <c r="I209" s="19"/>
      <c r="J209" s="19"/>
      <c r="K209" s="19"/>
      <c r="L209" s="20"/>
    </row>
    <row r="210" spans="1:15" ht="12.75" customHeight="1">
      <c r="A210" s="27" t="s">
        <v>152</v>
      </c>
      <c r="B210" s="21">
        <f aca="true" t="shared" si="6" ref="B210:B219">SUM(D210:N210)</f>
        <v>57452</v>
      </c>
      <c r="C210" s="21"/>
      <c r="D210" s="26">
        <f>+'[1]Awards1 Data 15Apr09'!C183</f>
        <v>4227</v>
      </c>
      <c r="E210" s="26">
        <f>+'[1]Awards1 Data 15Apr09'!D183</f>
        <v>43568</v>
      </c>
      <c r="F210" s="26">
        <f>+'[1]Awards1 Data 15Apr09'!E183</f>
        <v>1243</v>
      </c>
      <c r="G210" s="26"/>
      <c r="H210" s="26">
        <f>+'[1]Awards1 Data 15Apr09'!F183</f>
        <v>749</v>
      </c>
      <c r="I210" s="26">
        <f>+'[1]Awards1 Data 15Apr09'!G183</f>
        <v>199</v>
      </c>
      <c r="J210" s="26">
        <f>+'[1]Awards1 Data 15Apr09'!H183</f>
        <v>0</v>
      </c>
      <c r="K210" s="26"/>
      <c r="L210" s="26">
        <f>+'[1]Awards1 Data 15Apr09'!I183</f>
        <v>4167</v>
      </c>
      <c r="M210" s="26">
        <f>+'[1]Awards1 Data 15Apr09'!J183</f>
        <v>3093</v>
      </c>
      <c r="N210" s="26">
        <f>+'[1]Awards1 Data 15Apr09'!K183</f>
        <v>206</v>
      </c>
      <c r="O210" s="23"/>
    </row>
    <row r="211" spans="1:15" ht="12.75" customHeight="1">
      <c r="A211" s="29" t="s">
        <v>153</v>
      </c>
      <c r="B211" s="21">
        <f t="shared" si="6"/>
        <v>5324</v>
      </c>
      <c r="C211" s="21"/>
      <c r="D211" s="30">
        <f>+'[1]Awards1 Data 15Apr09'!D68</f>
        <v>722</v>
      </c>
      <c r="E211" s="30">
        <f>+'[1]Awards1 Data 15Apr09'!E68</f>
        <v>4314</v>
      </c>
      <c r="F211" s="30">
        <f>+'[1]Awards1 Data 15Apr09'!F68</f>
        <v>134</v>
      </c>
      <c r="G211" s="30"/>
      <c r="H211" s="30">
        <f>+'[1]Awards1 Data 15Apr09'!G68</f>
        <v>52</v>
      </c>
      <c r="I211" s="30">
        <f>+'[1]Awards1 Data 15Apr09'!H68</f>
        <v>0</v>
      </c>
      <c r="J211" s="30">
        <f>+'[1]Awards1 Data 15Apr09'!I68</f>
        <v>0</v>
      </c>
      <c r="K211" s="30"/>
      <c r="L211" s="30">
        <f>+'[1]Awards1 Data 15Apr09'!J68</f>
        <v>0</v>
      </c>
      <c r="M211" s="30">
        <f>+'[1]Awards1 Data 15Apr09'!K68</f>
        <v>102</v>
      </c>
      <c r="N211" s="30">
        <f>+'[1]Awards1 Data 15Apr09'!L68</f>
        <v>0</v>
      </c>
      <c r="O211" s="23"/>
    </row>
    <row r="212" spans="1:15" ht="12.75" customHeight="1">
      <c r="A212" s="29" t="s">
        <v>154</v>
      </c>
      <c r="B212" s="21">
        <f t="shared" si="6"/>
        <v>6280</v>
      </c>
      <c r="C212" s="21"/>
      <c r="D212" s="30">
        <f>+'[1]Awards1 Data 15Apr09'!D69</f>
        <v>286</v>
      </c>
      <c r="E212" s="30">
        <f>+'[1]Awards1 Data 15Apr09'!E69</f>
        <v>3000</v>
      </c>
      <c r="F212" s="30">
        <f>+'[1]Awards1 Data 15Apr09'!F69</f>
        <v>60</v>
      </c>
      <c r="G212" s="30"/>
      <c r="H212" s="30">
        <f>+'[1]Awards1 Data 15Apr09'!G69</f>
        <v>246</v>
      </c>
      <c r="I212" s="30">
        <f>+'[1]Awards1 Data 15Apr09'!H69</f>
        <v>18</v>
      </c>
      <c r="J212" s="30">
        <f>+'[1]Awards1 Data 15Apr09'!I69</f>
        <v>0</v>
      </c>
      <c r="K212" s="30"/>
      <c r="L212" s="30">
        <f>+'[1]Awards1 Data 15Apr09'!J69</f>
        <v>1182</v>
      </c>
      <c r="M212" s="30">
        <f>+'[1]Awards1 Data 15Apr09'!K69</f>
        <v>1431</v>
      </c>
      <c r="N212" s="30">
        <f>+'[1]Awards1 Data 15Apr09'!L69</f>
        <v>57</v>
      </c>
      <c r="O212" s="23"/>
    </row>
    <row r="213" spans="1:15" ht="12.75" customHeight="1">
      <c r="A213" s="29" t="s">
        <v>155</v>
      </c>
      <c r="B213" s="21">
        <f t="shared" si="6"/>
        <v>8007</v>
      </c>
      <c r="C213" s="21"/>
      <c r="D213" s="30">
        <f>+'[1]Awards1 Data 15Apr09'!D70</f>
        <v>495</v>
      </c>
      <c r="E213" s="30">
        <f>+'[1]Awards1 Data 15Apr09'!E70</f>
        <v>4509</v>
      </c>
      <c r="F213" s="30">
        <f>+'[1]Awards1 Data 15Apr09'!F70</f>
        <v>0</v>
      </c>
      <c r="G213" s="30"/>
      <c r="H213" s="30">
        <f>+'[1]Awards1 Data 15Apr09'!G70</f>
        <v>257</v>
      </c>
      <c r="I213" s="30">
        <f>+'[1]Awards1 Data 15Apr09'!H70</f>
        <v>48</v>
      </c>
      <c r="J213" s="30">
        <f>+'[1]Awards1 Data 15Apr09'!I70</f>
        <v>0</v>
      </c>
      <c r="K213" s="30"/>
      <c r="L213" s="30">
        <f>+'[1]Awards1 Data 15Apr09'!J70</f>
        <v>1682</v>
      </c>
      <c r="M213" s="30">
        <f>+'[1]Awards1 Data 15Apr09'!K70</f>
        <v>995</v>
      </c>
      <c r="N213" s="30">
        <f>+'[1]Awards1 Data 15Apr09'!L70</f>
        <v>21</v>
      </c>
      <c r="O213" s="23"/>
    </row>
    <row r="214" spans="1:15" ht="12.75" customHeight="1">
      <c r="A214" s="29" t="s">
        <v>156</v>
      </c>
      <c r="B214" s="21">
        <f t="shared" si="6"/>
        <v>21730</v>
      </c>
      <c r="C214" s="21"/>
      <c r="D214" s="30">
        <f>+'[1]Awards1 Data 15Apr09'!D71</f>
        <v>1737</v>
      </c>
      <c r="E214" s="30">
        <f>+'[1]Awards1 Data 15Apr09'!E71</f>
        <v>18808</v>
      </c>
      <c r="F214" s="30">
        <f>+'[1]Awards1 Data 15Apr09'!F71</f>
        <v>359</v>
      </c>
      <c r="G214" s="30"/>
      <c r="H214" s="30">
        <f>+'[1]Awards1 Data 15Apr09'!G71</f>
        <v>86</v>
      </c>
      <c r="I214" s="30">
        <f>+'[1]Awards1 Data 15Apr09'!H71</f>
        <v>112</v>
      </c>
      <c r="J214" s="30">
        <f>+'[1]Awards1 Data 15Apr09'!I71</f>
        <v>0</v>
      </c>
      <c r="K214" s="30"/>
      <c r="L214" s="30">
        <f>+'[1]Awards1 Data 15Apr09'!J71</f>
        <v>472</v>
      </c>
      <c r="M214" s="30">
        <f>+'[1]Awards1 Data 15Apr09'!K71</f>
        <v>135</v>
      </c>
      <c r="N214" s="30">
        <f>+'[1]Awards1 Data 15Apr09'!L71</f>
        <v>21</v>
      </c>
      <c r="O214" s="23"/>
    </row>
    <row r="215" spans="1:15" ht="12.75" customHeight="1">
      <c r="A215" s="29" t="s">
        <v>157</v>
      </c>
      <c r="B215" s="21">
        <f t="shared" si="6"/>
        <v>2515</v>
      </c>
      <c r="C215" s="21"/>
      <c r="D215" s="30">
        <f>+'[1]Awards1 Data 15Apr09'!D72</f>
        <v>39</v>
      </c>
      <c r="E215" s="30">
        <f>+'[1]Awards1 Data 15Apr09'!E72</f>
        <v>1204</v>
      </c>
      <c r="F215" s="30">
        <f>+'[1]Awards1 Data 15Apr09'!F72</f>
        <v>87</v>
      </c>
      <c r="G215" s="30"/>
      <c r="H215" s="30">
        <f>+'[1]Awards1 Data 15Apr09'!G72</f>
        <v>23</v>
      </c>
      <c r="I215" s="30">
        <f>+'[1]Awards1 Data 15Apr09'!H72</f>
        <v>8</v>
      </c>
      <c r="J215" s="30">
        <f>+'[1]Awards1 Data 15Apr09'!I72</f>
        <v>0</v>
      </c>
      <c r="K215" s="30"/>
      <c r="L215" s="30">
        <f>+'[1]Awards1 Data 15Apr09'!J72</f>
        <v>735</v>
      </c>
      <c r="M215" s="30">
        <f>+'[1]Awards1 Data 15Apr09'!K72</f>
        <v>366</v>
      </c>
      <c r="N215" s="30">
        <f>+'[1]Awards1 Data 15Apr09'!L72</f>
        <v>53</v>
      </c>
      <c r="O215" s="23"/>
    </row>
    <row r="216" spans="1:15" ht="12.75" customHeight="1">
      <c r="A216" s="29" t="s">
        <v>158</v>
      </c>
      <c r="B216" s="21">
        <f t="shared" si="6"/>
        <v>1939</v>
      </c>
      <c r="C216" s="21"/>
      <c r="D216" s="30">
        <f>+'[1]Awards1 Data 15Apr09'!D73</f>
        <v>151</v>
      </c>
      <c r="E216" s="30">
        <f>+'[1]Awards1 Data 15Apr09'!E73</f>
        <v>1513</v>
      </c>
      <c r="F216" s="30">
        <f>+'[1]Awards1 Data 15Apr09'!F73</f>
        <v>267</v>
      </c>
      <c r="G216" s="30"/>
      <c r="H216" s="30">
        <f>+'[1]Awards1 Data 15Apr09'!G73</f>
        <v>8</v>
      </c>
      <c r="I216" s="30">
        <f>+'[1]Awards1 Data 15Apr09'!H73</f>
        <v>0</v>
      </c>
      <c r="J216" s="30">
        <f>+'[1]Awards1 Data 15Apr09'!I73</f>
        <v>0</v>
      </c>
      <c r="K216" s="30"/>
      <c r="L216" s="30">
        <f>+'[1]Awards1 Data 15Apr09'!J73</f>
        <v>0</v>
      </c>
      <c r="M216" s="30">
        <f>+'[1]Awards1 Data 15Apr09'!K73</f>
        <v>0</v>
      </c>
      <c r="N216" s="30">
        <f>+'[1]Awards1 Data 15Apr09'!L73</f>
        <v>0</v>
      </c>
      <c r="O216" s="23"/>
    </row>
    <row r="217" spans="1:15" ht="12.75" customHeight="1">
      <c r="A217" s="29" t="s">
        <v>159</v>
      </c>
      <c r="B217" s="21">
        <f t="shared" si="6"/>
        <v>9451</v>
      </c>
      <c r="C217" s="21"/>
      <c r="D217" s="30">
        <f>+'[1]Awards1 Data 15Apr09'!D74</f>
        <v>591</v>
      </c>
      <c r="E217" s="30">
        <f>+'[1]Awards1 Data 15Apr09'!E74</f>
        <v>8433</v>
      </c>
      <c r="F217" s="30">
        <f>+'[1]Awards1 Data 15Apr09'!F74</f>
        <v>336</v>
      </c>
      <c r="G217" s="30"/>
      <c r="H217" s="30">
        <f>+'[1]Awards1 Data 15Apr09'!G74</f>
        <v>4</v>
      </c>
      <c r="I217" s="30">
        <f>+'[1]Awards1 Data 15Apr09'!H74</f>
        <v>0</v>
      </c>
      <c r="J217" s="30">
        <f>+'[1]Awards1 Data 15Apr09'!I74</f>
        <v>0</v>
      </c>
      <c r="K217" s="30"/>
      <c r="L217" s="30">
        <f>+'[1]Awards1 Data 15Apr09'!J74</f>
        <v>87</v>
      </c>
      <c r="M217" s="30">
        <f>+'[1]Awards1 Data 15Apr09'!K74</f>
        <v>0</v>
      </c>
      <c r="N217" s="30">
        <f>+'[1]Awards1 Data 15Apr09'!L74</f>
        <v>0</v>
      </c>
      <c r="O217" s="23"/>
    </row>
    <row r="218" spans="1:15" ht="12.75" customHeight="1">
      <c r="A218" s="29" t="s">
        <v>160</v>
      </c>
      <c r="B218" s="21">
        <f t="shared" si="6"/>
        <v>596</v>
      </c>
      <c r="C218" s="21"/>
      <c r="D218" s="30">
        <f>+'[1]Awards1 Data 15Apr09'!D75</f>
        <v>29</v>
      </c>
      <c r="E218" s="30">
        <f>+'[1]Awards1 Data 15Apr09'!E75</f>
        <v>563</v>
      </c>
      <c r="F218" s="30">
        <f>+'[1]Awards1 Data 15Apr09'!F75</f>
        <v>0</v>
      </c>
      <c r="G218" s="30"/>
      <c r="H218" s="30">
        <f>+'[1]Awards1 Data 15Apr09'!G75</f>
        <v>3</v>
      </c>
      <c r="I218" s="30">
        <f>+'[1]Awards1 Data 15Apr09'!H75</f>
        <v>0</v>
      </c>
      <c r="J218" s="30">
        <f>+'[1]Awards1 Data 15Apr09'!I75</f>
        <v>0</v>
      </c>
      <c r="K218" s="30"/>
      <c r="L218" s="30">
        <f>+'[1]Awards1 Data 15Apr09'!J75</f>
        <v>1</v>
      </c>
      <c r="M218" s="30">
        <f>+'[1]Awards1 Data 15Apr09'!K75</f>
        <v>0</v>
      </c>
      <c r="N218" s="30">
        <f>+'[1]Awards1 Data 15Apr09'!L75</f>
        <v>0</v>
      </c>
      <c r="O218" s="23"/>
    </row>
    <row r="219" spans="1:15" ht="12.75" customHeight="1">
      <c r="A219" s="29" t="s">
        <v>161</v>
      </c>
      <c r="B219" s="21">
        <f t="shared" si="6"/>
        <v>1610</v>
      </c>
      <c r="C219" s="21"/>
      <c r="D219" s="30">
        <f>+'[1]Awards1 Data 15Apr09'!D76</f>
        <v>177</v>
      </c>
      <c r="E219" s="30">
        <f>+'[1]Awards1 Data 15Apr09'!E76</f>
        <v>1224</v>
      </c>
      <c r="F219" s="30">
        <f>+'[1]Awards1 Data 15Apr09'!F76</f>
        <v>0</v>
      </c>
      <c r="G219" s="30"/>
      <c r="H219" s="30">
        <f>+'[1]Awards1 Data 15Apr09'!G76</f>
        <v>70</v>
      </c>
      <c r="I219" s="30">
        <f>+'[1]Awards1 Data 15Apr09'!H76</f>
        <v>13</v>
      </c>
      <c r="J219" s="30">
        <f>+'[1]Awards1 Data 15Apr09'!I76</f>
        <v>0</v>
      </c>
      <c r="K219" s="30"/>
      <c r="L219" s="30">
        <f>+'[1]Awards1 Data 15Apr09'!J76</f>
        <v>8</v>
      </c>
      <c r="M219" s="30">
        <f>+'[1]Awards1 Data 15Apr09'!K76</f>
        <v>64</v>
      </c>
      <c r="N219" s="30">
        <f>+'[1]Awards1 Data 15Apr09'!L76</f>
        <v>54</v>
      </c>
      <c r="O219" s="23"/>
    </row>
    <row r="220" spans="1:15" ht="12.75" customHeight="1">
      <c r="A220" s="29"/>
      <c r="B220" s="21"/>
      <c r="C220" s="21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23"/>
    </row>
    <row r="221" spans="1:15" ht="12.75" customHeight="1">
      <c r="A221" s="27" t="s">
        <v>162</v>
      </c>
      <c r="B221" s="21">
        <f aca="true" t="shared" si="7" ref="B221:B231">SUM(D221:N221)</f>
        <v>23435</v>
      </c>
      <c r="C221" s="21"/>
      <c r="D221" s="26">
        <f>+'[1]Awards1 Data 15Apr09'!C182</f>
        <v>1193</v>
      </c>
      <c r="E221" s="26">
        <f>+'[1]Awards1 Data 15Apr09'!D182</f>
        <v>12445</v>
      </c>
      <c r="F221" s="26">
        <f>+'[1]Awards1 Data 15Apr09'!E182</f>
        <v>56</v>
      </c>
      <c r="G221" s="26"/>
      <c r="H221" s="26">
        <f>+'[1]Awards1 Data 15Apr09'!F182</f>
        <v>2284</v>
      </c>
      <c r="I221" s="26">
        <f>+'[1]Awards1 Data 15Apr09'!G182</f>
        <v>668</v>
      </c>
      <c r="J221" s="26">
        <f>+'[1]Awards1 Data 15Apr09'!H182</f>
        <v>42</v>
      </c>
      <c r="K221" s="26"/>
      <c r="L221" s="26">
        <f>+'[1]Awards1 Data 15Apr09'!I182</f>
        <v>2224</v>
      </c>
      <c r="M221" s="26">
        <f>+'[1]Awards1 Data 15Apr09'!J182</f>
        <v>3427</v>
      </c>
      <c r="N221" s="26">
        <f>+'[1]Awards1 Data 15Apr09'!K182</f>
        <v>1096</v>
      </c>
      <c r="O221" s="23"/>
    </row>
    <row r="222" spans="1:15" ht="12.75" customHeight="1">
      <c r="A222" s="28" t="s">
        <v>163</v>
      </c>
      <c r="B222" s="21">
        <f t="shared" si="7"/>
        <v>15694</v>
      </c>
      <c r="C222" s="21"/>
      <c r="D222" s="26">
        <f>+'[1]Awards1 Data 15Apr09'!C156</f>
        <v>723</v>
      </c>
      <c r="E222" s="26">
        <f>+'[1]Awards1 Data 15Apr09'!D156</f>
        <v>7382</v>
      </c>
      <c r="F222" s="26">
        <f>+'[1]Awards1 Data 15Apr09'!E156</f>
        <v>56</v>
      </c>
      <c r="G222" s="26"/>
      <c r="H222" s="26">
        <f>+'[1]Awards1 Data 15Apr09'!F156</f>
        <v>704</v>
      </c>
      <c r="I222" s="26">
        <f>+'[1]Awards1 Data 15Apr09'!G156</f>
        <v>92</v>
      </c>
      <c r="J222" s="26">
        <f>+'[1]Awards1 Data 15Apr09'!H156</f>
        <v>0</v>
      </c>
      <c r="K222" s="26"/>
      <c r="L222" s="26">
        <f>+'[1]Awards1 Data 15Apr09'!I156</f>
        <v>2215</v>
      </c>
      <c r="M222" s="26">
        <f>+'[1]Awards1 Data 15Apr09'!J156</f>
        <v>3426</v>
      </c>
      <c r="N222" s="26">
        <f>+'[1]Awards1 Data 15Apr09'!K156</f>
        <v>1096</v>
      </c>
      <c r="O222" s="23"/>
    </row>
    <row r="223" spans="1:15" ht="12.75" customHeight="1">
      <c r="A223" s="29" t="s">
        <v>164</v>
      </c>
      <c r="B223" s="21">
        <f t="shared" si="7"/>
        <v>13033</v>
      </c>
      <c r="C223" s="21"/>
      <c r="D223" s="30">
        <f>+'[1]Awards1 Data 15Apr09'!D60</f>
        <v>646</v>
      </c>
      <c r="E223" s="30">
        <f>+'[1]Awards1 Data 15Apr09'!E60</f>
        <v>6360</v>
      </c>
      <c r="F223" s="30">
        <f>+'[1]Awards1 Data 15Apr09'!F60</f>
        <v>12</v>
      </c>
      <c r="G223" s="30"/>
      <c r="H223" s="30">
        <f>+'[1]Awards1 Data 15Apr09'!G60</f>
        <v>613</v>
      </c>
      <c r="I223" s="30">
        <f>+'[1]Awards1 Data 15Apr09'!H60</f>
        <v>59</v>
      </c>
      <c r="J223" s="30">
        <f>+'[1]Awards1 Data 15Apr09'!I60</f>
        <v>0</v>
      </c>
      <c r="K223" s="30"/>
      <c r="L223" s="30">
        <f>+'[1]Awards1 Data 15Apr09'!J60</f>
        <v>2125</v>
      </c>
      <c r="M223" s="30">
        <f>+'[1]Awards1 Data 15Apr09'!K60</f>
        <v>2465</v>
      </c>
      <c r="N223" s="30">
        <f>+'[1]Awards1 Data 15Apr09'!L60</f>
        <v>753</v>
      </c>
      <c r="O223" s="23"/>
    </row>
    <row r="224" spans="1:15" ht="12.75" customHeight="1">
      <c r="A224" s="29" t="s">
        <v>165</v>
      </c>
      <c r="B224" s="21">
        <f t="shared" si="7"/>
        <v>2661</v>
      </c>
      <c r="C224" s="21"/>
      <c r="D224" s="30">
        <f>+'[1]Awards1 Data 15Apr09'!D61</f>
        <v>77</v>
      </c>
      <c r="E224" s="30">
        <f>+'[1]Awards1 Data 15Apr09'!E61</f>
        <v>1022</v>
      </c>
      <c r="F224" s="30">
        <f>+'[1]Awards1 Data 15Apr09'!F61</f>
        <v>44</v>
      </c>
      <c r="G224" s="30"/>
      <c r="H224" s="30">
        <f>+'[1]Awards1 Data 15Apr09'!G61</f>
        <v>91</v>
      </c>
      <c r="I224" s="30">
        <f>+'[1]Awards1 Data 15Apr09'!H61</f>
        <v>33</v>
      </c>
      <c r="J224" s="30">
        <f>+'[1]Awards1 Data 15Apr09'!I61</f>
        <v>0</v>
      </c>
      <c r="K224" s="30"/>
      <c r="L224" s="30">
        <f>+'[1]Awards1 Data 15Apr09'!J61</f>
        <v>90</v>
      </c>
      <c r="M224" s="30">
        <f>+'[1]Awards1 Data 15Apr09'!K61</f>
        <v>961</v>
      </c>
      <c r="N224" s="30">
        <f>+'[1]Awards1 Data 15Apr09'!L61</f>
        <v>343</v>
      </c>
      <c r="O224" s="23"/>
    </row>
    <row r="225" spans="1:15" ht="12.75" customHeight="1">
      <c r="A225" s="31" t="s">
        <v>166</v>
      </c>
      <c r="B225" s="21">
        <f t="shared" si="7"/>
        <v>299</v>
      </c>
      <c r="C225" s="21"/>
      <c r="D225" s="30">
        <f>+'[1]Awards1 Data 15Apr09'!D62</f>
        <v>10</v>
      </c>
      <c r="E225" s="30">
        <f>+'[1]Awards1 Data 15Apr09'!E62</f>
        <v>280</v>
      </c>
      <c r="F225" s="30">
        <f>+'[1]Awards1 Data 15Apr09'!F62</f>
        <v>0</v>
      </c>
      <c r="G225" s="30"/>
      <c r="H225" s="30">
        <f>+'[1]Awards1 Data 15Apr09'!G62</f>
        <v>9</v>
      </c>
      <c r="I225" s="30">
        <f>+'[1]Awards1 Data 15Apr09'!H62</f>
        <v>0</v>
      </c>
      <c r="J225" s="30">
        <f>+'[1]Awards1 Data 15Apr09'!I62</f>
        <v>0</v>
      </c>
      <c r="K225" s="30"/>
      <c r="L225" s="30">
        <f>+'[1]Awards1 Data 15Apr09'!J62</f>
        <v>0</v>
      </c>
      <c r="M225" s="30">
        <f>+'[1]Awards1 Data 15Apr09'!K62</f>
        <v>0</v>
      </c>
      <c r="N225" s="30">
        <f>+'[1]Awards1 Data 15Apr09'!L62</f>
        <v>0</v>
      </c>
      <c r="O225" s="23"/>
    </row>
    <row r="226" spans="1:15" ht="12.75" customHeight="1">
      <c r="A226" s="31" t="s">
        <v>167</v>
      </c>
      <c r="B226" s="21">
        <f t="shared" si="7"/>
        <v>1692</v>
      </c>
      <c r="C226" s="21"/>
      <c r="D226" s="30">
        <f>+'[1]Awards1 Data 15Apr09'!D63</f>
        <v>0</v>
      </c>
      <c r="E226" s="30">
        <f>+'[1]Awards1 Data 15Apr09'!E63</f>
        <v>4</v>
      </c>
      <c r="F226" s="30">
        <f>+'[1]Awards1 Data 15Apr09'!F63</f>
        <v>0</v>
      </c>
      <c r="G226" s="30"/>
      <c r="H226" s="30">
        <f>+'[1]Awards1 Data 15Apr09'!G63</f>
        <v>1151</v>
      </c>
      <c r="I226" s="30">
        <f>+'[1]Awards1 Data 15Apr09'!H63</f>
        <v>513</v>
      </c>
      <c r="J226" s="30">
        <f>+'[1]Awards1 Data 15Apr09'!I63</f>
        <v>24</v>
      </c>
      <c r="K226" s="30"/>
      <c r="L226" s="30">
        <f>+'[1]Awards1 Data 15Apr09'!J63</f>
        <v>0</v>
      </c>
      <c r="M226" s="30">
        <f>+'[1]Awards1 Data 15Apr09'!K63</f>
        <v>0</v>
      </c>
      <c r="N226" s="30">
        <f>+'[1]Awards1 Data 15Apr09'!L63</f>
        <v>0</v>
      </c>
      <c r="O226" s="23"/>
    </row>
    <row r="227" spans="1:15" ht="12.75" customHeight="1">
      <c r="A227" s="28" t="s">
        <v>168</v>
      </c>
      <c r="B227" s="21">
        <f t="shared" si="7"/>
        <v>5750</v>
      </c>
      <c r="C227" s="21"/>
      <c r="D227" s="30">
        <f>+'[1]Awards1 Data 15Apr09'!C157</f>
        <v>460</v>
      </c>
      <c r="E227" s="30">
        <f>+'[1]Awards1 Data 15Apr09'!D157</f>
        <v>4779</v>
      </c>
      <c r="F227" s="30">
        <f>+'[1]Awards1 Data 15Apr09'!E157</f>
        <v>0</v>
      </c>
      <c r="G227" s="30"/>
      <c r="H227" s="30">
        <f>+'[1]Awards1 Data 15Apr09'!F157</f>
        <v>420</v>
      </c>
      <c r="I227" s="30">
        <f>+'[1]Awards1 Data 15Apr09'!G157</f>
        <v>63</v>
      </c>
      <c r="J227" s="30">
        <f>+'[1]Awards1 Data 15Apr09'!H157</f>
        <v>18</v>
      </c>
      <c r="K227" s="30"/>
      <c r="L227" s="30">
        <f>+'[1]Awards1 Data 15Apr09'!I157</f>
        <v>9</v>
      </c>
      <c r="M227" s="30">
        <f>+'[1]Awards1 Data 15Apr09'!J157</f>
        <v>1</v>
      </c>
      <c r="N227" s="30">
        <f>+'[1]Awards1 Data 15Apr09'!K157</f>
        <v>0</v>
      </c>
      <c r="O227" s="23"/>
    </row>
    <row r="228" spans="1:15" ht="12.75" customHeight="1">
      <c r="A228" s="29" t="s">
        <v>169</v>
      </c>
      <c r="B228" s="21">
        <f t="shared" si="7"/>
        <v>2088</v>
      </c>
      <c r="C228" s="21"/>
      <c r="D228" s="30">
        <f>+'[1]Awards1 Data 15Apr09'!D64</f>
        <v>112</v>
      </c>
      <c r="E228" s="30">
        <f>+'[1]Awards1 Data 15Apr09'!E64</f>
        <v>1889</v>
      </c>
      <c r="F228" s="30">
        <f>+'[1]Awards1 Data 15Apr09'!F64</f>
        <v>0</v>
      </c>
      <c r="G228" s="30"/>
      <c r="H228" s="30">
        <f>+'[1]Awards1 Data 15Apr09'!G64</f>
        <v>33</v>
      </c>
      <c r="I228" s="30">
        <f>+'[1]Awards1 Data 15Apr09'!H64</f>
        <v>44</v>
      </c>
      <c r="J228" s="30">
        <f>+'[1]Awards1 Data 15Apr09'!I64</f>
        <v>0</v>
      </c>
      <c r="K228" s="30"/>
      <c r="L228" s="30">
        <f>+'[1]Awards1 Data 15Apr09'!J64</f>
        <v>9</v>
      </c>
      <c r="M228" s="30">
        <f>+'[1]Awards1 Data 15Apr09'!K64</f>
        <v>1</v>
      </c>
      <c r="N228" s="30">
        <f>+'[1]Awards1 Data 15Apr09'!L64</f>
        <v>0</v>
      </c>
      <c r="O228" s="23"/>
    </row>
    <row r="229" spans="1:15" ht="12.75" customHeight="1">
      <c r="A229" s="29" t="s">
        <v>170</v>
      </c>
      <c r="B229" s="21">
        <f t="shared" si="7"/>
        <v>1496</v>
      </c>
      <c r="C229" s="21"/>
      <c r="D229" s="30">
        <f>+'[1]Awards1 Data 15Apr09'!D65</f>
        <v>141</v>
      </c>
      <c r="E229" s="30">
        <f>+'[1]Awards1 Data 15Apr09'!E65</f>
        <v>1005</v>
      </c>
      <c r="F229" s="30">
        <f>+'[1]Awards1 Data 15Apr09'!F65</f>
        <v>0</v>
      </c>
      <c r="G229" s="30"/>
      <c r="H229" s="30">
        <f>+'[1]Awards1 Data 15Apr09'!G65</f>
        <v>332</v>
      </c>
      <c r="I229" s="30">
        <f>+'[1]Awards1 Data 15Apr09'!H65</f>
        <v>0</v>
      </c>
      <c r="J229" s="30">
        <f>+'[1]Awards1 Data 15Apr09'!I65</f>
        <v>18</v>
      </c>
      <c r="K229" s="30"/>
      <c r="L229" s="30">
        <f>+'[1]Awards1 Data 15Apr09'!J65</f>
        <v>0</v>
      </c>
      <c r="M229" s="30">
        <f>+'[1]Awards1 Data 15Apr09'!K65</f>
        <v>0</v>
      </c>
      <c r="N229" s="30">
        <f>+'[1]Awards1 Data 15Apr09'!L65</f>
        <v>0</v>
      </c>
      <c r="O229" s="23"/>
    </row>
    <row r="230" spans="1:15" ht="12.75" customHeight="1">
      <c r="A230" s="29" t="s">
        <v>171</v>
      </c>
      <c r="B230" s="21">
        <f t="shared" si="7"/>
        <v>1711</v>
      </c>
      <c r="C230" s="21"/>
      <c r="D230" s="30">
        <f>+'[1]Awards1 Data 15Apr09'!D66</f>
        <v>129</v>
      </c>
      <c r="E230" s="30">
        <f>+'[1]Awards1 Data 15Apr09'!E66</f>
        <v>1543</v>
      </c>
      <c r="F230" s="30">
        <f>+'[1]Awards1 Data 15Apr09'!F66</f>
        <v>0</v>
      </c>
      <c r="G230" s="30"/>
      <c r="H230" s="30">
        <f>+'[1]Awards1 Data 15Apr09'!G66</f>
        <v>20</v>
      </c>
      <c r="I230" s="30">
        <f>+'[1]Awards1 Data 15Apr09'!H66</f>
        <v>19</v>
      </c>
      <c r="J230" s="30">
        <f>+'[1]Awards1 Data 15Apr09'!I66</f>
        <v>0</v>
      </c>
      <c r="K230" s="30"/>
      <c r="L230" s="30">
        <f>+'[1]Awards1 Data 15Apr09'!J66</f>
        <v>0</v>
      </c>
      <c r="M230" s="30">
        <f>+'[1]Awards1 Data 15Apr09'!K66</f>
        <v>0</v>
      </c>
      <c r="N230" s="30">
        <f>+'[1]Awards1 Data 15Apr09'!L66</f>
        <v>0</v>
      </c>
      <c r="O230" s="23"/>
    </row>
    <row r="231" spans="1:15" ht="12.75" customHeight="1" thickBot="1">
      <c r="A231" s="40" t="s">
        <v>172</v>
      </c>
      <c r="B231" s="43">
        <f t="shared" si="7"/>
        <v>455</v>
      </c>
      <c r="C231" s="43"/>
      <c r="D231" s="44">
        <f>+'[1]Awards1 Data 15Apr09'!D67</f>
        <v>78</v>
      </c>
      <c r="E231" s="44">
        <f>+'[1]Awards1 Data 15Apr09'!E67</f>
        <v>342</v>
      </c>
      <c r="F231" s="44">
        <f>+'[1]Awards1 Data 15Apr09'!F67</f>
        <v>0</v>
      </c>
      <c r="G231" s="44"/>
      <c r="H231" s="44">
        <f>+'[1]Awards1 Data 15Apr09'!G67</f>
        <v>35</v>
      </c>
      <c r="I231" s="44">
        <f>+'[1]Awards1 Data 15Apr09'!H67</f>
        <v>0</v>
      </c>
      <c r="J231" s="44">
        <f>+'[1]Awards1 Data 15Apr09'!I67</f>
        <v>0</v>
      </c>
      <c r="K231" s="44"/>
      <c r="L231" s="44">
        <f>+'[1]Awards1 Data 15Apr09'!J67</f>
        <v>0</v>
      </c>
      <c r="M231" s="44">
        <f>+'[1]Awards1 Data 15Apr09'!K67</f>
        <v>0</v>
      </c>
      <c r="N231" s="44">
        <f>+'[1]Awards1 Data 15Apr09'!L67</f>
        <v>0</v>
      </c>
      <c r="O231" s="23"/>
    </row>
    <row r="232" spans="1:14" ht="15">
      <c r="A232" s="41" t="s">
        <v>179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1:14" ht="27" customHeight="1">
      <c r="A233" s="53" t="s">
        <v>173</v>
      </c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</sheetData>
  <sheetProtection/>
  <mergeCells count="44">
    <mergeCell ref="A103:H103"/>
    <mergeCell ref="A105:N105"/>
    <mergeCell ref="B107:B108"/>
    <mergeCell ref="D107:F107"/>
    <mergeCell ref="H107:J107"/>
    <mergeCell ref="L107:N107"/>
    <mergeCell ref="A137:H137"/>
    <mergeCell ref="A139:N139"/>
    <mergeCell ref="B141:B142"/>
    <mergeCell ref="A203:H203"/>
    <mergeCell ref="A205:N205"/>
    <mergeCell ref="B207:B208"/>
    <mergeCell ref="D207:F207"/>
    <mergeCell ref="A171:H171"/>
    <mergeCell ref="A173:N173"/>
    <mergeCell ref="B175:B176"/>
    <mergeCell ref="D175:F175"/>
    <mergeCell ref="A233:N233"/>
    <mergeCell ref="A1:H1"/>
    <mergeCell ref="A35:H35"/>
    <mergeCell ref="A69:H69"/>
    <mergeCell ref="D141:F141"/>
    <mergeCell ref="H141:J141"/>
    <mergeCell ref="L141:N141"/>
    <mergeCell ref="H175:J175"/>
    <mergeCell ref="L175:N175"/>
    <mergeCell ref="H207:J207"/>
    <mergeCell ref="L207:N207"/>
    <mergeCell ref="A232:N232"/>
    <mergeCell ref="B39:B40"/>
    <mergeCell ref="D39:F39"/>
    <mergeCell ref="H39:J39"/>
    <mergeCell ref="L39:N39"/>
    <mergeCell ref="A71:N71"/>
    <mergeCell ref="B73:B74"/>
    <mergeCell ref="D73:F73"/>
    <mergeCell ref="H73:J73"/>
    <mergeCell ref="L73:N73"/>
    <mergeCell ref="A3:N3"/>
    <mergeCell ref="B5:B6"/>
    <mergeCell ref="D5:F5"/>
    <mergeCell ref="H5:J5"/>
    <mergeCell ref="L5:N5"/>
    <mergeCell ref="A37:N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</dc:creator>
  <cp:keywords/>
  <dc:description/>
  <cp:lastModifiedBy>IES</cp:lastModifiedBy>
  <dcterms:created xsi:type="dcterms:W3CDTF">2009-09-24T19:44:32Z</dcterms:created>
  <dcterms:modified xsi:type="dcterms:W3CDTF">2009-09-24T19:46:30Z</dcterms:modified>
  <cp:category/>
  <cp:version/>
  <cp:contentType/>
  <cp:contentStatus/>
</cp:coreProperties>
</file>