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7440" windowHeight="8295" activeTab="0"/>
  </bookViews>
  <sheets>
    <sheet name="Table 401" sheetId="1" r:id="rId1"/>
    <sheet name="Russia" sheetId="2" state="hidden" r:id="rId2"/>
  </sheets>
  <definedNames>
    <definedName name="_Regression_Int" localSheetId="0" hidden="1">1</definedName>
    <definedName name="_xlnm.Print_Area" localSheetId="0">'Table 401'!$A$1:$R$66</definedName>
    <definedName name="_xlnm.Print_Area">'Table 401'!$A$1:$P$62</definedName>
    <definedName name="Print_Area_MI" localSheetId="0">'Table 401'!$A$1:$P$62</definedName>
  </definedNames>
  <calcPr fullCalcOnLoad="1"/>
</workbook>
</file>

<file path=xl/comments2.xml><?xml version="1.0" encoding="utf-8"?>
<comments xmlns="http://schemas.openxmlformats.org/spreadsheetml/2006/main">
  <authors>
    <author>OECD.Stat</author>
  </authors>
  <commentList>
    <comment ref="E10" authorId="0">
      <text>
        <r>
          <rPr>
            <sz val="8"/>
            <rFont val="Tahoma"/>
            <family val="0"/>
          </rPr>
          <t xml:space="preserve">               x: Included elsewhere             </t>
        </r>
      </text>
    </comment>
    <comment ref="F10" authorId="0">
      <text>
        <r>
          <rPr>
            <sz val="8"/>
            <rFont val="Tahoma"/>
            <family val="0"/>
          </rPr>
          <t xml:space="preserve">               x: Included elsewhere             </t>
        </r>
      </text>
    </comment>
    <comment ref="E11" authorId="0">
      <text>
        <r>
          <rPr>
            <sz val="8"/>
            <rFont val="Tahoma"/>
            <family val="0"/>
          </rPr>
          <t xml:space="preserve">               x: Included elsewhere             </t>
        </r>
      </text>
    </comment>
    <comment ref="F11" authorId="0">
      <text>
        <r>
          <rPr>
            <sz val="8"/>
            <rFont val="Tahoma"/>
            <family val="0"/>
          </rPr>
          <t xml:space="preserve">               x: Included elsewhere             </t>
        </r>
      </text>
    </comment>
    <comment ref="E12" authorId="0">
      <text>
        <r>
          <rPr>
            <sz val="8"/>
            <rFont val="Tahoma"/>
            <family val="0"/>
          </rPr>
          <t xml:space="preserve">               x: Included elsewhere             </t>
        </r>
      </text>
    </comment>
    <comment ref="F12" authorId="0">
      <text>
        <r>
          <rPr>
            <sz val="8"/>
            <rFont val="Tahoma"/>
            <family val="0"/>
          </rPr>
          <t xml:space="preserve">               x: Included elsewhere             </t>
        </r>
      </text>
    </comment>
    <comment ref="E13" authorId="0">
      <text>
        <r>
          <rPr>
            <sz val="8"/>
            <rFont val="Tahoma"/>
            <family val="0"/>
          </rPr>
          <t xml:space="preserve">               x: Included elsewhere             </t>
        </r>
      </text>
    </comment>
    <comment ref="F13" authorId="0">
      <text>
        <r>
          <rPr>
            <sz val="8"/>
            <rFont val="Tahoma"/>
            <family val="0"/>
          </rPr>
          <t xml:space="preserve">               x: Included elsewhere             </t>
        </r>
      </text>
    </comment>
    <comment ref="E14" authorId="0">
      <text>
        <r>
          <rPr>
            <sz val="8"/>
            <rFont val="Tahoma"/>
            <family val="0"/>
          </rPr>
          <t xml:space="preserve">               x: Included elsewhere             </t>
        </r>
      </text>
    </comment>
    <comment ref="F14" authorId="0">
      <text>
        <r>
          <rPr>
            <sz val="8"/>
            <rFont val="Tahoma"/>
            <family val="0"/>
          </rPr>
          <t xml:space="preserve">               x: Included elsewhere             </t>
        </r>
      </text>
    </comment>
    <comment ref="E15" authorId="0">
      <text>
        <r>
          <rPr>
            <sz val="8"/>
            <rFont val="Tahoma"/>
            <family val="0"/>
          </rPr>
          <t xml:space="preserve">               x: Included elsewhere             </t>
        </r>
      </text>
    </comment>
    <comment ref="F15" authorId="0">
      <text>
        <r>
          <rPr>
            <sz val="8"/>
            <rFont val="Tahoma"/>
            <family val="0"/>
          </rPr>
          <t xml:space="preserve">               x: Included elsewhere             </t>
        </r>
      </text>
    </comment>
    <comment ref="D16" authorId="0">
      <text>
        <r>
          <rPr>
            <sz val="8"/>
            <rFont val="Tahoma"/>
            <family val="0"/>
          </rPr>
          <t xml:space="preserve">               m: Missing value             </t>
        </r>
      </text>
    </comment>
    <comment ref="E16" authorId="0">
      <text>
        <r>
          <rPr>
            <sz val="8"/>
            <rFont val="Tahoma"/>
            <family val="0"/>
          </rPr>
          <t xml:space="preserve">               x: Included elsewhere             </t>
        </r>
      </text>
    </comment>
    <comment ref="F16" authorId="0">
      <text>
        <r>
          <rPr>
            <sz val="8"/>
            <rFont val="Tahoma"/>
            <family val="0"/>
          </rPr>
          <t xml:space="preserve">               x: Included elsewhere             </t>
        </r>
      </text>
    </comment>
    <comment ref="D17" authorId="0">
      <text>
        <r>
          <rPr>
            <sz val="8"/>
            <rFont val="Tahoma"/>
            <family val="0"/>
          </rPr>
          <t xml:space="preserve">               m: Missing value             </t>
        </r>
      </text>
    </comment>
    <comment ref="E17" authorId="0">
      <text>
        <r>
          <rPr>
            <sz val="8"/>
            <rFont val="Tahoma"/>
            <family val="0"/>
          </rPr>
          <t xml:space="preserve">               x: Included elsewhere             </t>
        </r>
      </text>
    </comment>
    <comment ref="F17" authorId="0">
      <text>
        <r>
          <rPr>
            <sz val="8"/>
            <rFont val="Tahoma"/>
            <family val="0"/>
          </rPr>
          <t xml:space="preserve">               x: Included elsewhere             </t>
        </r>
      </text>
    </comment>
    <comment ref="D18" authorId="0">
      <text>
        <r>
          <rPr>
            <sz val="8"/>
            <rFont val="Tahoma"/>
            <family val="0"/>
          </rPr>
          <t xml:space="preserve">               m: Missing value             </t>
        </r>
      </text>
    </comment>
    <comment ref="E18" authorId="0">
      <text>
        <r>
          <rPr>
            <sz val="8"/>
            <rFont val="Tahoma"/>
            <family val="0"/>
          </rPr>
          <t xml:space="preserve">               x: Included elsewhere             </t>
        </r>
      </text>
    </comment>
    <comment ref="F18" authorId="0">
      <text>
        <r>
          <rPr>
            <sz val="8"/>
            <rFont val="Tahoma"/>
            <family val="0"/>
          </rPr>
          <t xml:space="preserve">               x: Included elsewhere             </t>
        </r>
      </text>
    </comment>
    <comment ref="D19" authorId="0">
      <text>
        <r>
          <rPr>
            <sz val="8"/>
            <rFont val="Tahoma"/>
            <family val="0"/>
          </rPr>
          <t xml:space="preserve">               m: Missing value             </t>
        </r>
      </text>
    </comment>
    <comment ref="E19" authorId="0">
      <text>
        <r>
          <rPr>
            <sz val="8"/>
            <rFont val="Tahoma"/>
            <family val="0"/>
          </rPr>
          <t xml:space="preserve">               x: Included elsewhere             </t>
        </r>
      </text>
    </comment>
    <comment ref="F19" authorId="0">
      <text>
        <r>
          <rPr>
            <sz val="8"/>
            <rFont val="Tahoma"/>
            <family val="0"/>
          </rPr>
          <t xml:space="preserve">               x: Included elsewhere             </t>
        </r>
      </text>
    </comment>
    <comment ref="D20" authorId="0">
      <text>
        <r>
          <rPr>
            <sz val="8"/>
            <rFont val="Tahoma"/>
            <family val="0"/>
          </rPr>
          <t xml:space="preserve">               m: Missing value             </t>
        </r>
      </text>
    </comment>
    <comment ref="E20" authorId="0">
      <text>
        <r>
          <rPr>
            <sz val="8"/>
            <rFont val="Tahoma"/>
            <family val="0"/>
          </rPr>
          <t xml:space="preserve">               x: Included elsewhere             </t>
        </r>
      </text>
    </comment>
    <comment ref="F20" authorId="0">
      <text>
        <r>
          <rPr>
            <sz val="8"/>
            <rFont val="Tahoma"/>
            <family val="0"/>
          </rPr>
          <t xml:space="preserve">               x: Included elsewhere             </t>
        </r>
      </text>
    </comment>
    <comment ref="D21" authorId="0">
      <text>
        <r>
          <rPr>
            <sz val="8"/>
            <rFont val="Tahoma"/>
            <family val="0"/>
          </rPr>
          <t xml:space="preserve">               m: Missing value             </t>
        </r>
      </text>
    </comment>
    <comment ref="E21" authorId="0">
      <text>
        <r>
          <rPr>
            <sz val="8"/>
            <rFont val="Tahoma"/>
            <family val="0"/>
          </rPr>
          <t xml:space="preserve">               x: Included elsewhere             </t>
        </r>
      </text>
    </comment>
    <comment ref="F21" authorId="0">
      <text>
        <r>
          <rPr>
            <sz val="8"/>
            <rFont val="Tahoma"/>
            <family val="0"/>
          </rPr>
          <t xml:space="preserve">               x: Included elsewhere             </t>
        </r>
      </text>
    </comment>
  </commentList>
</comments>
</file>

<file path=xl/sharedStrings.xml><?xml version="1.0" encoding="utf-8"?>
<sst xmlns="http://schemas.openxmlformats.org/spreadsheetml/2006/main" count="352" uniqueCount="99">
  <si>
    <t>Country</t>
  </si>
  <si>
    <t>---</t>
  </si>
  <si>
    <t>---Not available.</t>
  </si>
  <si>
    <t>18 to 21 years old</t>
  </si>
  <si>
    <t>22 to 25 years old</t>
  </si>
  <si>
    <t>26 to 29 years old</t>
  </si>
  <si>
    <t>&lt;?xml version="1.0"?&gt;&lt;WebTableParameter xmlns:xsi="http://www.w3.org/2001/XMLSchema-instance" xmlns:xsd="http://www.w3.org/2001/XMLSchema" xmlns=""&gt;&lt;DataTable Code="RENRLAGE"&gt;&lt;Name LocaleIsoCode="en"&gt;Students enrolled by age&lt;/Name&gt;&lt;Dimension Code="COUNTRY</t>
  </si>
  <si>
    <t>Dataset: Students enrolled by age</t>
  </si>
  <si>
    <t>Level of Education</t>
  </si>
  <si>
    <t>905060: Total tertiary education</t>
  </si>
  <si>
    <t>Programme Destination</t>
  </si>
  <si>
    <t>900000: Total</t>
  </si>
  <si>
    <t>Programme orientation</t>
  </si>
  <si>
    <t>900000: All educational programmes</t>
  </si>
  <si>
    <t>Part time _ Full time scale</t>
  </si>
  <si>
    <t>90: Full-time and part-time</t>
  </si>
  <si>
    <t>Age Groups</t>
  </si>
  <si>
    <t>1818: 18 years</t>
  </si>
  <si>
    <t>1919: 19 years</t>
  </si>
  <si>
    <t>2020: 20 years</t>
  </si>
  <si>
    <t>2121: 21 years</t>
  </si>
  <si>
    <t>Gender</t>
  </si>
  <si>
    <t>90: Total males+females</t>
  </si>
  <si>
    <t>Year</t>
  </si>
  <si>
    <t>2002</t>
  </si>
  <si>
    <t>2003</t>
  </si>
  <si>
    <t>2004</t>
  </si>
  <si>
    <t xml:space="preserve">           </t>
  </si>
  <si>
    <t>Legend:</t>
  </si>
  <si>
    <t>m:</t>
  </si>
  <si>
    <t>Missing value</t>
  </si>
  <si>
    <t>x:</t>
  </si>
  <si>
    <t>Included elsewhere</t>
  </si>
  <si>
    <t>Dataset: Total population by sex and age</t>
  </si>
  <si>
    <t>Status of Population</t>
  </si>
  <si>
    <t>90: All population</t>
  </si>
  <si>
    <t>2222: 22 years</t>
  </si>
  <si>
    <t>2323: 23 years</t>
  </si>
  <si>
    <t>2424: 24 years</t>
  </si>
  <si>
    <t>2525: 25 years</t>
  </si>
  <si>
    <t>2626: 26 years</t>
  </si>
  <si>
    <t>2727: 27 years</t>
  </si>
  <si>
    <t>2828: 28 years</t>
  </si>
  <si>
    <t>2929: 29 years</t>
  </si>
  <si>
    <t>Russian Federation</t>
  </si>
  <si>
    <t>900000: All ages</t>
  </si>
  <si>
    <t>2005</t>
  </si>
  <si>
    <t>data extracted on 2008/06/30 20:57 from OECD.Stat</t>
  </si>
  <si>
    <t>data extracted on 2008/06/30 21:05 from OECD.Stat</t>
  </si>
  <si>
    <t>Author note: all years were updated, not just 2005 column added.  KDC</t>
  </si>
  <si>
    <t>OECD countries</t>
  </si>
  <si>
    <t xml:space="preserve">Reporting partner </t>
  </si>
  <si>
    <t xml:space="preserve">   economies</t>
  </si>
  <si>
    <t xml:space="preserve">Table 401. Percentage of population enrolled in secondary and postsecondary education, by age group and country: </t>
  </si>
  <si>
    <t xml:space="preserve">  Australia ........................…</t>
  </si>
  <si>
    <t xml:space="preserve">  Austria .........................…</t>
  </si>
  <si>
    <t xml:space="preserve">  Canada ................................</t>
  </si>
  <si>
    <t xml:space="preserve">  Czech Republic .............…</t>
  </si>
  <si>
    <t xml:space="preserve">  Denmark ...............................</t>
  </si>
  <si>
    <t xml:space="preserve">  Finland ..................................</t>
  </si>
  <si>
    <t xml:space="preserve">  France .............................</t>
  </si>
  <si>
    <t xml:space="preserve">  Greece ........................…</t>
  </si>
  <si>
    <t xml:space="preserve">  Hungary .........................…</t>
  </si>
  <si>
    <t xml:space="preserve">  Iceland .........................…</t>
  </si>
  <si>
    <t xml:space="preserve">  Ireland ............................</t>
  </si>
  <si>
    <t xml:space="preserve">  Italy .........................…</t>
  </si>
  <si>
    <t xml:space="preserve">  Japan .......................</t>
  </si>
  <si>
    <t xml:space="preserve">  Korea, Republic of .............</t>
  </si>
  <si>
    <t xml:space="preserve">  Luxembourg .........................…</t>
  </si>
  <si>
    <t xml:space="preserve">  Mexico .........................…</t>
  </si>
  <si>
    <t xml:space="preserve">  Netherlands ....................</t>
  </si>
  <si>
    <t xml:space="preserve">  New Zealand ........................</t>
  </si>
  <si>
    <t xml:space="preserve">  Norway ........................</t>
  </si>
  <si>
    <t xml:space="preserve">  Poland ........................…</t>
  </si>
  <si>
    <t xml:space="preserve">  Portugal ......................</t>
  </si>
  <si>
    <t xml:space="preserve">  Slovak Republic .........................…</t>
  </si>
  <si>
    <t xml:space="preserve">  Spain ...............................</t>
  </si>
  <si>
    <t xml:space="preserve">  Sweden ...............................</t>
  </si>
  <si>
    <t xml:space="preserve">  Switzerland ..................</t>
  </si>
  <si>
    <t xml:space="preserve">  Turkey ...........................</t>
  </si>
  <si>
    <t xml:space="preserve">  United Kingdom ................</t>
  </si>
  <si>
    <t xml:space="preserve">  United States ......................</t>
  </si>
  <si>
    <t xml:space="preserve">  Brazil ......................</t>
  </si>
  <si>
    <t xml:space="preserve">  Chile ......................</t>
  </si>
  <si>
    <t xml:space="preserve">  Estonia ......................</t>
  </si>
  <si>
    <t xml:space="preserve">  Israel ......................</t>
  </si>
  <si>
    <t xml:space="preserve">  Russian Federation ......................</t>
  </si>
  <si>
    <t xml:space="preserve">  Slovenia ......................</t>
  </si>
  <si>
    <t xml:space="preserve">  Belgium (Flemish) ................................</t>
  </si>
  <si>
    <t>(\1\)</t>
  </si>
  <si>
    <t>\1\Country did not exist in its current form in the given year.</t>
  </si>
  <si>
    <t xml:space="preserve">  Germany\2\ ....................</t>
  </si>
  <si>
    <t>\2\Data for 1985 are for the former West Germany.</t>
  </si>
  <si>
    <t xml:space="preserve">           Selected years, 1985 through 2005</t>
  </si>
  <si>
    <t>Secondary, 16 years old, 2005</t>
  </si>
  <si>
    <t>Secondary, 17 years old, 2005</t>
  </si>
  <si>
    <t>Postsecondary education (total tertiary education)</t>
  </si>
  <si>
    <t>NOTE: Data refer to programs classified by the Organization for Economic Cooperation and Development (OECD) as International Standard Classification of Education (ISCED) level 3, level 5A (first and second award), level 5B, and level 6. ISCED level 3 corresponds to secondary education in the United States. ISCED levels 5A (first and second award), 5B, and 6 together make up total tertiary education, which corresponds to 2-year and 4-year college undergraduate and graduate programs in the United States. Includes both full-time and part-time students. Some increases in enrollment rates may be due to more complete reporting by countries. Enrollment figures may not be directly comparable due to differing definitions of postsecondary (tertiary) education and the age at which it begins. Differences in reference dates between enrollment and population data can result in enrollment rates that exceed 100 percent. Some data have been revised from previously published figures.</t>
  </si>
  <si>
    <r>
      <t xml:space="preserve">SOURCE: Organization for Economic Cooperation and Development (OECD), </t>
    </r>
    <r>
      <rPr>
        <i/>
        <sz val="10"/>
        <rFont val="Courier New"/>
        <family val="3"/>
      </rPr>
      <t xml:space="preserve">Education at a Glance, </t>
    </r>
    <r>
      <rPr>
        <sz val="10"/>
        <rFont val="Courier New"/>
        <family val="3"/>
      </rPr>
      <t xml:space="preserve">selected years, 1987 through 2001; and Education Online Database, retrieved June 30, 2008, from </t>
    </r>
    <r>
      <rPr>
        <u val="single"/>
        <sz val="10"/>
        <rFont val="Courier New"/>
        <family val="3"/>
      </rPr>
      <t>http://stats.oecd.org/WBOS/Default.aspx</t>
    </r>
    <r>
      <rPr>
        <sz val="10"/>
        <rFont val="Courier New"/>
        <family val="3"/>
      </rPr>
      <t>. (This table was prepared July 2008.)</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</si>
</sst>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
    <numFmt numFmtId="173" formatCode="0.000"/>
    <numFmt numFmtId="174" formatCode="#,##0.0"/>
  </numFmts>
  <fonts count="24">
    <font>
      <sz val="10"/>
      <name val="Courier"/>
      <family val="0"/>
    </font>
    <font>
      <sz val="10"/>
      <name val="Arial"/>
      <family val="0"/>
    </font>
    <font>
      <sz val="10"/>
      <name val="Courier New"/>
      <family val="3"/>
    </font>
    <font>
      <b/>
      <sz val="10"/>
      <name val="Courier New"/>
      <family val="3"/>
    </font>
    <font>
      <u val="single"/>
      <sz val="10"/>
      <color indexed="12"/>
      <name val="Courier"/>
      <family val="0"/>
    </font>
    <font>
      <u val="single"/>
      <sz val="10"/>
      <color indexed="36"/>
      <name val="Courier"/>
      <family val="0"/>
    </font>
    <font>
      <sz val="8"/>
      <name val="Arial"/>
      <family val="2"/>
    </font>
    <font>
      <b/>
      <sz val="9"/>
      <color indexed="18"/>
      <name val="Verdana"/>
      <family val="2"/>
    </font>
    <font>
      <b/>
      <sz val="8"/>
      <color indexed="9"/>
      <name val="Verdana"/>
      <family val="2"/>
    </font>
    <font>
      <sz val="8"/>
      <color indexed="9"/>
      <name val="Verdana"/>
      <family val="2"/>
    </font>
    <font>
      <b/>
      <sz val="8"/>
      <color indexed="56"/>
      <name val="Verdana"/>
      <family val="2"/>
    </font>
    <font>
      <sz val="8"/>
      <color indexed="56"/>
      <name val="Verdana"/>
      <family val="2"/>
    </font>
    <font>
      <b/>
      <sz val="8"/>
      <color indexed="60"/>
      <name val="Verdana"/>
      <family val="2"/>
    </font>
    <font>
      <b/>
      <u val="single"/>
      <sz val="9"/>
      <name val="Courier New"/>
      <family val="3"/>
    </font>
    <font>
      <u val="single"/>
      <sz val="8"/>
      <color indexed="60"/>
      <name val="Verdana"/>
      <family val="2"/>
    </font>
    <font>
      <u val="single"/>
      <sz val="8"/>
      <name val="Verdana"/>
      <family val="2"/>
    </font>
    <font>
      <sz val="8"/>
      <name val="Verdana"/>
      <family val="2"/>
    </font>
    <font>
      <b/>
      <sz val="8"/>
      <name val="Verdana"/>
      <family val="2"/>
    </font>
    <font>
      <sz val="8"/>
      <name val="Tahoma"/>
      <family val="0"/>
    </font>
    <font>
      <sz val="8"/>
      <color indexed="60"/>
      <name val="Verdana"/>
      <family val="2"/>
    </font>
    <font>
      <i/>
      <sz val="10"/>
      <name val="Arial"/>
      <family val="2"/>
    </font>
    <font>
      <i/>
      <sz val="10"/>
      <name val="Courier New"/>
      <family val="3"/>
    </font>
    <font>
      <u val="single"/>
      <sz val="10"/>
      <name val="Courier New"/>
      <family val="3"/>
    </font>
    <font>
      <b/>
      <sz val="8"/>
      <name val="Courier"/>
      <family val="2"/>
    </font>
  </fonts>
  <fills count="7">
    <fill>
      <patternFill/>
    </fill>
    <fill>
      <patternFill patternType="gray125"/>
    </fill>
    <fill>
      <patternFill patternType="solid">
        <fgColor indexed="31"/>
        <bgColor indexed="64"/>
      </patternFill>
    </fill>
    <fill>
      <patternFill patternType="solid">
        <fgColor indexed="43"/>
        <bgColor indexed="64"/>
      </patternFill>
    </fill>
    <fill>
      <patternFill patternType="mediumGray">
        <fgColor indexed="22"/>
        <bgColor indexed="9"/>
      </patternFill>
    </fill>
    <fill>
      <patternFill patternType="solid">
        <fgColor indexed="26"/>
        <bgColor indexed="64"/>
      </patternFill>
    </fill>
    <fill>
      <patternFill patternType="solid">
        <fgColor indexed="54"/>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99">
    <xf numFmtId="0" fontId="0" fillId="0" borderId="0" xfId="0" applyAlignment="1">
      <alignment/>
    </xf>
    <xf numFmtId="0" fontId="2" fillId="0" borderId="0" xfId="0" applyFont="1" applyFill="1" applyAlignment="1">
      <alignment/>
    </xf>
    <xf numFmtId="0" fontId="6" fillId="0" borderId="1" xfId="22" applyFont="1" applyBorder="1">
      <alignment/>
      <protection/>
    </xf>
    <xf numFmtId="0" fontId="1" fillId="0" borderId="0" xfId="22">
      <alignment/>
      <protection/>
    </xf>
    <xf numFmtId="0" fontId="11" fillId="2" borderId="1" xfId="22" applyFont="1" applyFill="1" applyBorder="1" applyAlignment="1">
      <alignment horizontal="center" vertical="top" wrapText="1"/>
      <protection/>
    </xf>
    <xf numFmtId="0" fontId="12" fillId="3" borderId="1" xfId="22" applyFont="1" applyFill="1" applyBorder="1" applyAlignment="1">
      <alignment wrapText="1"/>
      <protection/>
    </xf>
    <xf numFmtId="0" fontId="13" fillId="4" borderId="1" xfId="22" applyFont="1" applyFill="1" applyBorder="1" applyAlignment="1">
      <alignment horizontal="center"/>
      <protection/>
    </xf>
    <xf numFmtId="0" fontId="19" fillId="3" borderId="1" xfId="22" applyFont="1" applyFill="1" applyBorder="1" applyAlignment="1">
      <alignment vertical="top" wrapText="1"/>
      <protection/>
    </xf>
    <xf numFmtId="0" fontId="6" fillId="0" borderId="1" xfId="22" applyNumberFormat="1" applyFont="1" applyBorder="1" applyAlignment="1">
      <alignment horizontal="right"/>
      <protection/>
    </xf>
    <xf numFmtId="0" fontId="6" fillId="5" borderId="1" xfId="22" applyNumberFormat="1" applyFont="1" applyFill="1" applyBorder="1" applyAlignment="1">
      <alignment horizontal="right"/>
      <protection/>
    </xf>
    <xf numFmtId="0" fontId="16" fillId="0" borderId="0" xfId="22" applyFont="1" applyAlignment="1">
      <alignment horizontal="left"/>
      <protection/>
    </xf>
    <xf numFmtId="0" fontId="17" fillId="0" borderId="0" xfId="22" applyFont="1" applyAlignment="1">
      <alignment horizontal="left"/>
      <protection/>
    </xf>
    <xf numFmtId="0" fontId="9" fillId="6" borderId="1" xfId="0" applyFont="1" applyFill="1" applyBorder="1" applyAlignment="1">
      <alignment vertical="top" wrapText="1"/>
    </xf>
    <xf numFmtId="0" fontId="11" fillId="2" borderId="1" xfId="0" applyFont="1" applyFill="1" applyBorder="1" applyAlignment="1">
      <alignment horizontal="center" vertical="top" wrapText="1"/>
    </xf>
    <xf numFmtId="0" fontId="12" fillId="3" borderId="1" xfId="0" applyFont="1" applyFill="1" applyBorder="1" applyAlignment="1">
      <alignment wrapText="1"/>
    </xf>
    <xf numFmtId="0" fontId="13" fillId="4" borderId="1" xfId="0" applyFont="1" applyFill="1" applyBorder="1" applyAlignment="1">
      <alignment horizontal="center"/>
    </xf>
    <xf numFmtId="0" fontId="19" fillId="3" borderId="1" xfId="0" applyFont="1" applyFill="1" applyBorder="1" applyAlignment="1">
      <alignment vertical="top" wrapText="1"/>
    </xf>
    <xf numFmtId="0" fontId="6" fillId="0" borderId="1" xfId="0" applyNumberFormat="1" applyFont="1" applyBorder="1" applyAlignment="1">
      <alignment horizontal="right"/>
    </xf>
    <xf numFmtId="0" fontId="6" fillId="5" borderId="1" xfId="0" applyNumberFormat="1" applyFont="1" applyFill="1" applyBorder="1" applyAlignment="1">
      <alignment horizontal="right"/>
    </xf>
    <xf numFmtId="0" fontId="2" fillId="0" borderId="0" xfId="0" applyFont="1" applyFill="1" applyBorder="1" applyAlignment="1">
      <alignment/>
    </xf>
    <xf numFmtId="0" fontId="7" fillId="0" borderId="1" xfId="22" applyFont="1" applyBorder="1" applyAlignment="1">
      <alignment horizontal="left" vertical="center" wrapText="1"/>
      <protection/>
    </xf>
    <xf numFmtId="0" fontId="7" fillId="0" borderId="1" xfId="0" applyFont="1" applyBorder="1" applyAlignment="1">
      <alignment horizontal="left" vertical="center" wrapText="1"/>
    </xf>
    <xf numFmtId="0" fontId="2" fillId="0" borderId="2" xfId="0" applyFont="1" applyFill="1" applyBorder="1" applyAlignment="1">
      <alignment vertical="center"/>
    </xf>
    <xf numFmtId="0" fontId="15" fillId="0" borderId="0" xfId="0" applyFont="1" applyAlignment="1">
      <alignment horizontal="left"/>
    </xf>
    <xf numFmtId="0" fontId="20" fillId="0" borderId="0" xfId="21" applyFont="1" applyAlignment="1">
      <alignment vertical="top"/>
      <protection/>
    </xf>
    <xf numFmtId="37" fontId="3" fillId="0" borderId="0" xfId="0" applyNumberFormat="1" applyFont="1" applyFill="1" applyAlignment="1" applyProtection="1">
      <alignment horizontal="left"/>
      <protection/>
    </xf>
    <xf numFmtId="0" fontId="3" fillId="0" borderId="0" xfId="0" applyFont="1" applyFill="1" applyAlignment="1">
      <alignment/>
    </xf>
    <xf numFmtId="0" fontId="3" fillId="0" borderId="0" xfId="0" applyFont="1" applyFill="1" applyBorder="1" applyAlignment="1">
      <alignment/>
    </xf>
    <xf numFmtId="0" fontId="3" fillId="0" borderId="3" xfId="0" applyFont="1" applyFill="1" applyBorder="1" applyAlignment="1" applyProtection="1">
      <alignment horizontal="left"/>
      <protection/>
    </xf>
    <xf numFmtId="0" fontId="3" fillId="0" borderId="3" xfId="0" applyFont="1" applyFill="1" applyBorder="1" applyAlignment="1">
      <alignment/>
    </xf>
    <xf numFmtId="1" fontId="2" fillId="0" borderId="4" xfId="0" applyNumberFormat="1" applyFont="1" applyFill="1" applyBorder="1" applyAlignment="1" applyProtection="1">
      <alignment horizontal="right" vertical="center"/>
      <protection/>
    </xf>
    <xf numFmtId="0" fontId="2" fillId="0" borderId="4" xfId="0" applyNumberFormat="1" applyFont="1" applyFill="1" applyBorder="1" applyAlignment="1" applyProtection="1">
      <alignment horizontal="right" vertical="center"/>
      <protection/>
    </xf>
    <xf numFmtId="1" fontId="2" fillId="0" borderId="4" xfId="0" applyNumberFormat="1" applyFont="1" applyFill="1" applyBorder="1" applyAlignment="1" applyProtection="1" quotePrefix="1">
      <alignment horizontal="right" vertical="center"/>
      <protection/>
    </xf>
    <xf numFmtId="0" fontId="2" fillId="0" borderId="4" xfId="0" applyNumberFormat="1" applyFont="1" applyFill="1" applyBorder="1" applyAlignment="1" applyProtection="1" quotePrefix="1">
      <alignment vertical="center"/>
      <protection/>
    </xf>
    <xf numFmtId="1" fontId="2" fillId="0" borderId="4" xfId="0" applyNumberFormat="1" applyFont="1" applyFill="1" applyBorder="1" applyAlignment="1" applyProtection="1">
      <alignment horizontal="center" vertical="center"/>
      <protection/>
    </xf>
    <xf numFmtId="1" fontId="2" fillId="0" borderId="4" xfId="0" applyNumberFormat="1" applyFont="1" applyFill="1" applyBorder="1" applyAlignment="1" applyProtection="1" quotePrefix="1">
      <alignment vertical="center"/>
      <protection/>
    </xf>
    <xf numFmtId="1" fontId="2" fillId="0" borderId="4" xfId="0" applyNumberFormat="1" applyFont="1" applyFill="1" applyBorder="1" applyAlignment="1" applyProtection="1">
      <alignment vertical="center"/>
      <protection/>
    </xf>
    <xf numFmtId="0" fontId="2" fillId="0" borderId="5" xfId="0" applyNumberFormat="1" applyFont="1" applyFill="1" applyBorder="1" applyAlignment="1" applyProtection="1" quotePrefix="1">
      <alignment vertical="center"/>
      <protection/>
    </xf>
    <xf numFmtId="0" fontId="2" fillId="0" borderId="6" xfId="0" applyNumberFormat="1" applyFont="1" applyFill="1" applyBorder="1" applyAlignment="1" applyProtection="1" quotePrefix="1">
      <alignment vertical="center"/>
      <protection/>
    </xf>
    <xf numFmtId="37" fontId="2" fillId="0" borderId="3" xfId="0" applyNumberFormat="1" applyFont="1" applyFill="1" applyBorder="1" applyAlignment="1" applyProtection="1">
      <alignment horizontal="left" vertical="center"/>
      <protection/>
    </xf>
    <xf numFmtId="3" fontId="2" fillId="0" borderId="4" xfId="0" applyNumberFormat="1" applyFont="1" applyFill="1" applyBorder="1" applyAlignment="1" applyProtection="1">
      <alignment horizontal="right" vertical="center"/>
      <protection/>
    </xf>
    <xf numFmtId="0" fontId="2" fillId="0" borderId="7" xfId="0" applyNumberFormat="1" applyFont="1" applyFill="1" applyBorder="1" applyAlignment="1" applyProtection="1">
      <alignment horizontal="right" vertical="center"/>
      <protection/>
    </xf>
    <xf numFmtId="37" fontId="3" fillId="0" borderId="0" xfId="0" applyNumberFormat="1" applyFont="1" applyFill="1" applyBorder="1" applyAlignment="1" applyProtection="1">
      <alignment horizontal="left" vertical="center"/>
      <protection/>
    </xf>
    <xf numFmtId="3" fontId="2" fillId="0" borderId="2" xfId="0" applyNumberFormat="1" applyFont="1" applyFill="1" applyBorder="1" applyAlignment="1" applyProtection="1">
      <alignment horizontal="right" vertical="center"/>
      <protection/>
    </xf>
    <xf numFmtId="1" fontId="2" fillId="0" borderId="2" xfId="0" applyNumberFormat="1" applyFont="1" applyFill="1" applyBorder="1" applyAlignment="1" applyProtection="1">
      <alignment horizontal="right" vertical="center"/>
      <protection/>
    </xf>
    <xf numFmtId="0" fontId="2" fillId="0" borderId="2" xfId="0" applyNumberFormat="1" applyFont="1" applyFill="1" applyBorder="1" applyAlignment="1" applyProtection="1">
      <alignment horizontal="right" vertical="center"/>
      <protection/>
    </xf>
    <xf numFmtId="0" fontId="2" fillId="0" borderId="8" xfId="0" applyNumberFormat="1" applyFont="1" applyFill="1" applyBorder="1" applyAlignment="1" applyProtection="1">
      <alignment horizontal="right" vertical="center"/>
      <protection/>
    </xf>
    <xf numFmtId="37" fontId="2" fillId="0" borderId="0" xfId="0" applyNumberFormat="1" applyFont="1" applyFill="1" applyAlignment="1" applyProtection="1">
      <alignment horizontal="left" vertical="center"/>
      <protection/>
    </xf>
    <xf numFmtId="1" fontId="2" fillId="0" borderId="2" xfId="0" applyNumberFormat="1" applyFont="1" applyFill="1" applyBorder="1" applyAlignment="1" applyProtection="1">
      <alignment vertical="center"/>
      <protection/>
    </xf>
    <xf numFmtId="1" fontId="2" fillId="0" borderId="8" xfId="0" applyNumberFormat="1" applyFont="1" applyFill="1" applyBorder="1" applyAlignment="1" applyProtection="1">
      <alignment vertical="center"/>
      <protection/>
    </xf>
    <xf numFmtId="1" fontId="2" fillId="0" borderId="8" xfId="0" applyNumberFormat="1" applyFont="1" applyFill="1" applyBorder="1" applyAlignment="1" applyProtection="1">
      <alignment horizontal="right" vertical="center"/>
      <protection/>
    </xf>
    <xf numFmtId="1" fontId="2" fillId="0" borderId="2" xfId="0" applyNumberFormat="1" applyFont="1" applyFill="1" applyBorder="1" applyAlignment="1" applyProtection="1">
      <alignment horizontal="left" vertical="center"/>
      <protection/>
    </xf>
    <xf numFmtId="1" fontId="2" fillId="0" borderId="0" xfId="0" applyNumberFormat="1" applyFont="1" applyFill="1" applyAlignment="1">
      <alignment/>
    </xf>
    <xf numFmtId="37" fontId="3" fillId="0" borderId="0" xfId="0" applyNumberFormat="1" applyFont="1" applyFill="1" applyAlignment="1" applyProtection="1">
      <alignment horizontal="left" vertical="center"/>
      <protection/>
    </xf>
    <xf numFmtId="1" fontId="2" fillId="0" borderId="7"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2" fillId="0" borderId="0" xfId="0" applyFont="1" applyFill="1" applyAlignment="1" applyProtection="1">
      <alignment horizontal="left" vertical="center"/>
      <protection/>
    </xf>
    <xf numFmtId="165" fontId="2" fillId="0" borderId="0" xfId="0" applyNumberFormat="1" applyFont="1" applyFill="1" applyAlignment="1" applyProtection="1">
      <alignment/>
      <protection/>
    </xf>
    <xf numFmtId="166" fontId="2" fillId="0" borderId="0" xfId="0" applyNumberFormat="1" applyFont="1" applyFill="1" applyAlignment="1" applyProtection="1">
      <alignment/>
      <protection/>
    </xf>
    <xf numFmtId="0" fontId="2" fillId="0" borderId="3" xfId="0" applyFont="1" applyFill="1" applyBorder="1" applyAlignment="1">
      <alignment/>
    </xf>
    <xf numFmtId="37" fontId="2" fillId="0" borderId="9" xfId="0" applyNumberFormat="1" applyFont="1" applyFill="1" applyBorder="1" applyAlignment="1" applyProtection="1">
      <alignment horizontal="left" vertical="distributed" wrapText="1"/>
      <protection/>
    </xf>
    <xf numFmtId="0" fontId="2" fillId="0" borderId="9" xfId="0" applyFont="1" applyFill="1" applyBorder="1" applyAlignment="1">
      <alignment horizontal="left" vertical="distributed" wrapText="1"/>
    </xf>
    <xf numFmtId="0" fontId="2" fillId="0" borderId="10" xfId="0" applyFont="1" applyFill="1" applyBorder="1" applyAlignment="1" applyProtection="1">
      <alignment horizontal="right" wrapText="1"/>
      <protection/>
    </xf>
    <xf numFmtId="0" fontId="2" fillId="0" borderId="2" xfId="0" applyFont="1" applyFill="1" applyBorder="1" applyAlignment="1">
      <alignment horizontal="right" wrapText="1"/>
    </xf>
    <xf numFmtId="0" fontId="2" fillId="0" borderId="4" xfId="0" applyFont="1" applyFill="1" applyBorder="1" applyAlignment="1">
      <alignment horizontal="right" wrapText="1"/>
    </xf>
    <xf numFmtId="37" fontId="2" fillId="0" borderId="6" xfId="0" applyNumberFormat="1" applyFont="1" applyFill="1" applyBorder="1" applyAlignment="1" applyProtection="1">
      <alignment horizontal="center" vertical="center" wrapText="1"/>
      <protection/>
    </xf>
    <xf numFmtId="37" fontId="2" fillId="0" borderId="11" xfId="0" applyNumberFormat="1" applyFont="1" applyFill="1" applyBorder="1" applyAlignment="1" applyProtection="1">
      <alignment horizontal="center" vertical="center" wrapText="1"/>
      <protection/>
    </xf>
    <xf numFmtId="37" fontId="2" fillId="0" borderId="12" xfId="0" applyNumberFormat="1" applyFont="1" applyFill="1" applyBorder="1" applyAlignment="1" applyProtection="1">
      <alignment horizontal="center" wrapText="1"/>
      <protection/>
    </xf>
    <xf numFmtId="0" fontId="2" fillId="0" borderId="9" xfId="0"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pplyProtection="1">
      <alignment horizontal="left" wrapText="1"/>
      <protection/>
    </xf>
    <xf numFmtId="0" fontId="0" fillId="0" borderId="14" xfId="0" applyFont="1" applyFill="1" applyBorder="1" applyAlignment="1">
      <alignment horizontal="left" wrapText="1"/>
    </xf>
    <xf numFmtId="0" fontId="0" fillId="0" borderId="15" xfId="0" applyFont="1" applyFill="1" applyBorder="1" applyAlignment="1">
      <alignment horizontal="left" wrapText="1"/>
    </xf>
    <xf numFmtId="0" fontId="2" fillId="0" borderId="0" xfId="0" applyFont="1" applyFill="1" applyAlignment="1" applyProtection="1">
      <alignment horizontal="left" vertical="distributed" wrapText="1"/>
      <protection/>
    </xf>
    <xf numFmtId="0" fontId="0" fillId="0" borderId="0" xfId="0" applyFont="1" applyFill="1" applyAlignment="1">
      <alignment horizontal="left" vertical="distributed" wrapText="1"/>
    </xf>
    <xf numFmtId="0" fontId="2" fillId="0" borderId="0" xfId="0" applyFont="1" applyFill="1" applyAlignment="1">
      <alignment horizontal="left" vertical="distributed" wrapText="1"/>
    </xf>
    <xf numFmtId="37" fontId="2" fillId="0" borderId="0" xfId="0" applyNumberFormat="1" applyFont="1" applyFill="1" applyBorder="1" applyAlignment="1" applyProtection="1">
      <alignment horizontal="left" vertical="distributed" wrapText="1"/>
      <protection/>
    </xf>
    <xf numFmtId="0" fontId="2" fillId="0" borderId="0" xfId="0" applyFont="1" applyFill="1" applyBorder="1" applyAlignment="1">
      <alignment horizontal="left" vertical="distributed" wrapText="1"/>
    </xf>
    <xf numFmtId="0" fontId="8" fillId="6" borderId="16" xfId="0" applyFont="1" applyFill="1" applyBorder="1" applyAlignment="1">
      <alignment horizontal="right" vertical="top" wrapText="1"/>
    </xf>
    <xf numFmtId="0" fontId="8" fillId="6" borderId="17" xfId="0" applyFont="1" applyFill="1" applyBorder="1" applyAlignment="1">
      <alignment horizontal="right" vertical="top" wrapText="1"/>
    </xf>
    <xf numFmtId="0" fontId="10" fillId="2" borderId="16" xfId="0" applyFont="1" applyFill="1" applyBorder="1" applyAlignment="1">
      <alignment horizontal="right" vertical="center" wrapText="1"/>
    </xf>
    <xf numFmtId="0" fontId="10" fillId="2" borderId="17" xfId="0" applyFont="1" applyFill="1" applyBorder="1" applyAlignment="1">
      <alignment horizontal="right" vertical="center" wrapText="1"/>
    </xf>
    <xf numFmtId="0" fontId="9" fillId="6" borderId="18" xfId="21" applyFont="1" applyFill="1" applyBorder="1" applyAlignment="1">
      <alignment horizontal="left" vertical="top" wrapText="1"/>
      <protection/>
    </xf>
    <xf numFmtId="0" fontId="9" fillId="6" borderId="0" xfId="21" applyFont="1" applyFill="1" applyBorder="1" applyAlignment="1">
      <alignment horizontal="left" vertical="top" wrapText="1"/>
      <protection/>
    </xf>
    <xf numFmtId="0" fontId="8" fillId="6" borderId="19" xfId="0" applyFont="1" applyFill="1" applyBorder="1" applyAlignment="1">
      <alignment horizontal="right" vertical="top" wrapText="1"/>
    </xf>
    <xf numFmtId="0" fontId="10" fillId="2" borderId="19" xfId="0" applyFont="1" applyFill="1" applyBorder="1" applyAlignment="1">
      <alignment horizontal="right" vertical="center" wrapText="1"/>
    </xf>
    <xf numFmtId="0" fontId="14" fillId="3" borderId="20" xfId="0" applyFont="1" applyFill="1" applyBorder="1" applyAlignment="1">
      <alignment vertical="top" wrapText="1"/>
    </xf>
    <xf numFmtId="0" fontId="14" fillId="3" borderId="21" xfId="0" applyFont="1" applyFill="1" applyBorder="1" applyAlignment="1">
      <alignment vertical="top" wrapText="1"/>
    </xf>
    <xf numFmtId="0" fontId="14" fillId="3" borderId="22" xfId="0" applyFont="1" applyFill="1" applyBorder="1" applyAlignment="1">
      <alignment vertical="top" wrapText="1"/>
    </xf>
    <xf numFmtId="0" fontId="8" fillId="6" borderId="16" xfId="22" applyFont="1" applyFill="1" applyBorder="1" applyAlignment="1">
      <alignment horizontal="right" vertical="top" wrapText="1"/>
      <protection/>
    </xf>
    <xf numFmtId="0" fontId="8" fillId="6" borderId="19" xfId="22" applyFont="1" applyFill="1" applyBorder="1" applyAlignment="1">
      <alignment horizontal="right" vertical="top" wrapText="1"/>
      <protection/>
    </xf>
    <xf numFmtId="0" fontId="8" fillId="6" borderId="17" xfId="22" applyFont="1" applyFill="1" applyBorder="1" applyAlignment="1">
      <alignment horizontal="right" vertical="top" wrapText="1"/>
      <protection/>
    </xf>
    <xf numFmtId="0" fontId="10" fillId="2" borderId="16" xfId="22" applyFont="1" applyFill="1" applyBorder="1" applyAlignment="1">
      <alignment horizontal="right" vertical="center" wrapText="1"/>
      <protection/>
    </xf>
    <xf numFmtId="0" fontId="10" fillId="2" borderId="19" xfId="22" applyFont="1" applyFill="1" applyBorder="1" applyAlignment="1">
      <alignment horizontal="right" vertical="center" wrapText="1"/>
      <protection/>
    </xf>
    <xf numFmtId="0" fontId="10" fillId="2" borderId="17" xfId="22" applyFont="1" applyFill="1" applyBorder="1" applyAlignment="1">
      <alignment horizontal="right" vertical="center" wrapText="1"/>
      <protection/>
    </xf>
    <xf numFmtId="0" fontId="14" fillId="3" borderId="20" xfId="22" applyFont="1" applyFill="1" applyBorder="1" applyAlignment="1">
      <alignment vertical="top" wrapText="1"/>
      <protection/>
    </xf>
    <xf numFmtId="0" fontId="14" fillId="3" borderId="21" xfId="22" applyFont="1" applyFill="1" applyBorder="1" applyAlignment="1">
      <alignment vertical="top" wrapText="1"/>
      <protection/>
    </xf>
    <xf numFmtId="0" fontId="14" fillId="3" borderId="22" xfId="22" applyFont="1" applyFill="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alcs" xfId="21"/>
    <cellStyle name="Normal_OECD enrol-Russ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RPOP&amp;Coords=[COUNTRY].[EST]&amp;ShowOnWeb=true&amp;Lang=en" TargetMode="External" /><Relationship Id="rId2" Type="http://schemas.openxmlformats.org/officeDocument/2006/relationships/hyperlink" Target="http://stats.oecd.org/OECDStat_Metadata/ShowMetadata.ashx?Dataset=RPOP&amp;Coords=[COUNTRY].[RUS]&amp;ShowOnWeb=true&amp;Lang=en" TargetMode="External" /><Relationship Id="rId3" Type="http://schemas.openxmlformats.org/officeDocument/2006/relationships/hyperlink" Target="http://stats.oecd.org/OECDStat_Metadata/ShowMetadata.ashx?Dataset=RPOP&amp;Coords=[COUNTRY].[SVN]&amp;ShowOnWeb=true&amp;Lang=en"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s.oecd.org/OECDStat_Metadata/ShowMetadata.ashx?Dataset=RENRLAGE&amp;Coords=[COUNTRY].[RUS]&amp;ShowOnWeb=true&amp;Lang=en" TargetMode="External" /><Relationship Id="rId2" Type="http://schemas.openxmlformats.org/officeDocument/2006/relationships/hyperlink" Target="http://stats.oecd.org/OECDStat_Metadata/ShowMetadata.ashx?Dataset=RPOP&amp;Coords=[COUNTRY].[RUS]&amp;ShowOnWeb=true&amp;Lang=en" TargetMode="External" /><Relationship Id="rId3" Type="http://schemas.openxmlformats.org/officeDocument/2006/relationships/hyperlink" Target="http://stats.oecd.org/wbos/default.aspx" TargetMode="External" /><Relationship Id="rId4" Type="http://schemas.openxmlformats.org/officeDocument/2006/relationships/hyperlink" Target="http://stats.oecd.org/wbos/default.aspx"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U85"/>
  <sheetViews>
    <sheetView showGridLines="0" tabSelected="1" zoomScaleSheetLayoutView="100" workbookViewId="0" topLeftCell="A1">
      <selection activeCell="A1" sqref="A1"/>
    </sheetView>
  </sheetViews>
  <sheetFormatPr defaultColWidth="8.625" defaultRowHeight="12" customHeight="1"/>
  <cols>
    <col min="1" max="1" width="22.375" style="1" customWidth="1"/>
    <col min="2" max="3" width="10.625" style="1" customWidth="1"/>
    <col min="4" max="5" width="5.125" style="1" customWidth="1"/>
    <col min="6" max="8" width="6.00390625" style="1" customWidth="1"/>
    <col min="9" max="10" width="5.125" style="1" customWidth="1"/>
    <col min="11" max="12" width="4.625" style="1" customWidth="1"/>
    <col min="13" max="14" width="5.00390625" style="1" customWidth="1"/>
    <col min="15" max="15" width="5.125" style="1" customWidth="1"/>
    <col min="16" max="17" width="4.875" style="1" customWidth="1"/>
    <col min="18" max="18" width="4.625" style="1" customWidth="1"/>
    <col min="19" max="19" width="6.625" style="19" customWidth="1"/>
    <col min="20" max="20" width="6.625" style="1" customWidth="1"/>
    <col min="21" max="80" width="8.625" style="1" customWidth="1"/>
    <col min="81" max="233" width="9.625" style="1" customWidth="1"/>
    <col min="234" max="16384" width="8.625" style="1" customWidth="1"/>
  </cols>
  <sheetData>
    <row r="1" spans="1:19" s="26" customFormat="1" ht="12" customHeight="1">
      <c r="A1" s="25" t="s">
        <v>53</v>
      </c>
      <c r="S1" s="27"/>
    </row>
    <row r="2" spans="1:19" s="26" customFormat="1" ht="12" customHeight="1">
      <c r="A2" s="28" t="s">
        <v>93</v>
      </c>
      <c r="B2" s="29"/>
      <c r="C2" s="29"/>
      <c r="D2" s="29"/>
      <c r="E2" s="29"/>
      <c r="F2" s="29"/>
      <c r="G2" s="29"/>
      <c r="H2" s="29"/>
      <c r="I2" s="29"/>
      <c r="J2" s="29"/>
      <c r="K2" s="29"/>
      <c r="L2" s="29"/>
      <c r="M2" s="59"/>
      <c r="N2" s="29"/>
      <c r="O2" s="29"/>
      <c r="P2" s="29"/>
      <c r="Q2" s="29"/>
      <c r="R2" s="29"/>
      <c r="S2" s="27"/>
    </row>
    <row r="3" spans="1:19" s="26" customFormat="1" ht="12" customHeight="1">
      <c r="A3" s="71" t="s">
        <v>0</v>
      </c>
      <c r="B3" s="62" t="s">
        <v>94</v>
      </c>
      <c r="C3" s="62" t="s">
        <v>95</v>
      </c>
      <c r="D3" s="67" t="s">
        <v>96</v>
      </c>
      <c r="E3" s="68"/>
      <c r="F3" s="68"/>
      <c r="G3" s="68"/>
      <c r="H3" s="68"/>
      <c r="I3" s="68"/>
      <c r="J3" s="68"/>
      <c r="K3" s="68"/>
      <c r="L3" s="68"/>
      <c r="M3" s="68"/>
      <c r="N3" s="68"/>
      <c r="O3" s="68"/>
      <c r="P3" s="68"/>
      <c r="Q3" s="68"/>
      <c r="R3" s="68"/>
      <c r="S3" s="27"/>
    </row>
    <row r="4" spans="1:19" s="26" customFormat="1" ht="15.75" customHeight="1">
      <c r="A4" s="72"/>
      <c r="B4" s="63"/>
      <c r="C4" s="63"/>
      <c r="D4" s="69"/>
      <c r="E4" s="70"/>
      <c r="F4" s="70"/>
      <c r="G4" s="70"/>
      <c r="H4" s="70"/>
      <c r="I4" s="70"/>
      <c r="J4" s="70"/>
      <c r="K4" s="70"/>
      <c r="L4" s="70"/>
      <c r="M4" s="70"/>
      <c r="N4" s="70"/>
      <c r="O4" s="70"/>
      <c r="P4" s="70"/>
      <c r="Q4" s="70"/>
      <c r="R4" s="70"/>
      <c r="S4" s="27"/>
    </row>
    <row r="5" spans="1:18" ht="13.5" customHeight="1">
      <c r="A5" s="72"/>
      <c r="B5" s="63"/>
      <c r="C5" s="63"/>
      <c r="D5" s="65" t="s">
        <v>3</v>
      </c>
      <c r="E5" s="66"/>
      <c r="F5" s="66"/>
      <c r="G5" s="66"/>
      <c r="H5" s="66"/>
      <c r="I5" s="65" t="s">
        <v>4</v>
      </c>
      <c r="J5" s="66"/>
      <c r="K5" s="66"/>
      <c r="L5" s="66"/>
      <c r="M5" s="66"/>
      <c r="N5" s="65" t="s">
        <v>5</v>
      </c>
      <c r="O5" s="66"/>
      <c r="P5" s="66"/>
      <c r="Q5" s="66"/>
      <c r="R5" s="66"/>
    </row>
    <row r="6" spans="1:18" ht="12" customHeight="1">
      <c r="A6" s="73"/>
      <c r="B6" s="64"/>
      <c r="C6" s="64"/>
      <c r="D6" s="30">
        <v>1985</v>
      </c>
      <c r="E6" s="31">
        <v>1990</v>
      </c>
      <c r="F6" s="32">
        <v>1999</v>
      </c>
      <c r="G6" s="33">
        <v>2003</v>
      </c>
      <c r="H6" s="33">
        <v>2005</v>
      </c>
      <c r="I6" s="34">
        <v>1985</v>
      </c>
      <c r="J6" s="34">
        <v>1990</v>
      </c>
      <c r="K6" s="35">
        <v>1999</v>
      </c>
      <c r="L6" s="33">
        <v>2003</v>
      </c>
      <c r="M6" s="33">
        <v>2005</v>
      </c>
      <c r="N6" s="34">
        <v>1985</v>
      </c>
      <c r="O6" s="34">
        <v>1990</v>
      </c>
      <c r="P6" s="36">
        <v>1999</v>
      </c>
      <c r="Q6" s="37">
        <v>2003</v>
      </c>
      <c r="R6" s="38">
        <v>2005</v>
      </c>
    </row>
    <row r="7" spans="1:18" ht="12" customHeight="1">
      <c r="A7" s="39">
        <v>1</v>
      </c>
      <c r="B7" s="40">
        <v>2</v>
      </c>
      <c r="C7" s="30">
        <v>3</v>
      </c>
      <c r="D7" s="31">
        <v>4</v>
      </c>
      <c r="E7" s="31">
        <v>5</v>
      </c>
      <c r="F7" s="31">
        <v>6</v>
      </c>
      <c r="G7" s="31">
        <v>7</v>
      </c>
      <c r="H7" s="31">
        <v>8</v>
      </c>
      <c r="I7" s="31">
        <v>9</v>
      </c>
      <c r="J7" s="31">
        <v>10</v>
      </c>
      <c r="K7" s="31">
        <v>11</v>
      </c>
      <c r="L7" s="31">
        <v>12</v>
      </c>
      <c r="M7" s="31">
        <v>13</v>
      </c>
      <c r="N7" s="31">
        <v>14</v>
      </c>
      <c r="O7" s="31">
        <v>15</v>
      </c>
      <c r="P7" s="31">
        <v>16</v>
      </c>
      <c r="Q7" s="41">
        <v>17</v>
      </c>
      <c r="R7" s="41">
        <v>18</v>
      </c>
    </row>
    <row r="8" spans="1:18" ht="12" customHeight="1">
      <c r="A8" s="42" t="s">
        <v>50</v>
      </c>
      <c r="B8" s="43"/>
      <c r="C8" s="44"/>
      <c r="D8" s="45"/>
      <c r="E8" s="45"/>
      <c r="F8" s="45"/>
      <c r="G8" s="45"/>
      <c r="H8" s="45"/>
      <c r="I8" s="45"/>
      <c r="J8" s="45"/>
      <c r="K8" s="45"/>
      <c r="L8" s="45"/>
      <c r="M8" s="45"/>
      <c r="N8" s="45"/>
      <c r="O8" s="45"/>
      <c r="P8" s="45"/>
      <c r="Q8" s="46"/>
      <c r="R8" s="46"/>
    </row>
    <row r="9" spans="1:18" ht="12" customHeight="1">
      <c r="A9" s="47" t="s">
        <v>54</v>
      </c>
      <c r="B9" s="43">
        <v>92.65602637728945</v>
      </c>
      <c r="C9" s="44">
        <v>79.63909422594632</v>
      </c>
      <c r="D9" s="44" t="s">
        <v>1</v>
      </c>
      <c r="E9" s="44" t="s">
        <v>1</v>
      </c>
      <c r="F9" s="48">
        <v>30.698</v>
      </c>
      <c r="G9" s="48">
        <v>33.56044083128392</v>
      </c>
      <c r="H9" s="48">
        <v>33.54387321775123</v>
      </c>
      <c r="I9" s="44" t="s">
        <v>1</v>
      </c>
      <c r="J9" s="44" t="s">
        <v>1</v>
      </c>
      <c r="K9" s="48">
        <v>14.999</v>
      </c>
      <c r="L9" s="48">
        <v>19.904992730843514</v>
      </c>
      <c r="M9" s="48">
        <v>20.894229919589996</v>
      </c>
      <c r="N9" s="44" t="s">
        <v>1</v>
      </c>
      <c r="O9" s="44" t="s">
        <v>1</v>
      </c>
      <c r="P9" s="48">
        <v>7.996</v>
      </c>
      <c r="Q9" s="49">
        <v>10.140389408596516</v>
      </c>
      <c r="R9" s="49">
        <v>10.06050245252976</v>
      </c>
    </row>
    <row r="10" spans="1:18" ht="12" customHeight="1">
      <c r="A10" s="47" t="s">
        <v>55</v>
      </c>
      <c r="B10" s="43">
        <v>91.80284091492662</v>
      </c>
      <c r="C10" s="44">
        <v>76.68332020398856</v>
      </c>
      <c r="D10" s="44" t="s">
        <v>1</v>
      </c>
      <c r="E10" s="44" t="s">
        <v>1</v>
      </c>
      <c r="F10" s="48">
        <v>15.088</v>
      </c>
      <c r="G10" s="48">
        <v>15.733876899364137</v>
      </c>
      <c r="H10" s="48">
        <v>16.0460509531837</v>
      </c>
      <c r="I10" s="44" t="s">
        <v>1</v>
      </c>
      <c r="J10" s="44" t="s">
        <v>1</v>
      </c>
      <c r="K10" s="48">
        <v>20.257</v>
      </c>
      <c r="L10" s="48">
        <v>18.867659564508454</v>
      </c>
      <c r="M10" s="48">
        <v>20.09199758725997</v>
      </c>
      <c r="N10" s="44" t="s">
        <v>1</v>
      </c>
      <c r="O10" s="44" t="s">
        <v>1</v>
      </c>
      <c r="P10" s="48">
        <v>11.757</v>
      </c>
      <c r="Q10" s="49">
        <v>9.042375628329117</v>
      </c>
      <c r="R10" s="49">
        <v>9.417906283499024</v>
      </c>
    </row>
    <row r="11" spans="1:18" ht="12.75" customHeight="1">
      <c r="A11" s="47" t="s">
        <v>88</v>
      </c>
      <c r="B11" s="43">
        <v>101.46778756125742</v>
      </c>
      <c r="C11" s="44">
        <v>99.45848961631512</v>
      </c>
      <c r="D11" s="48">
        <v>24.5</v>
      </c>
      <c r="E11" s="44" t="s">
        <v>1</v>
      </c>
      <c r="F11" s="48">
        <v>41.718</v>
      </c>
      <c r="G11" s="48">
        <v>42.184652417914286</v>
      </c>
      <c r="H11" s="48">
        <v>43.03293609872084</v>
      </c>
      <c r="I11" s="48">
        <v>7.2</v>
      </c>
      <c r="J11" s="44" t="s">
        <v>1</v>
      </c>
      <c r="K11" s="48">
        <v>14.672</v>
      </c>
      <c r="L11" s="48">
        <v>18.463738162728447</v>
      </c>
      <c r="M11" s="48">
        <v>19.090224379952836</v>
      </c>
      <c r="N11" s="48">
        <v>1.5</v>
      </c>
      <c r="O11" s="44" t="s">
        <v>1</v>
      </c>
      <c r="P11" s="48">
        <v>2.957</v>
      </c>
      <c r="Q11" s="49">
        <v>5.201458790315063</v>
      </c>
      <c r="R11" s="49">
        <v>5.834316652291404</v>
      </c>
    </row>
    <row r="12" spans="1:18" ht="12" customHeight="1">
      <c r="A12" s="47" t="s">
        <v>56</v>
      </c>
      <c r="B12" s="43" t="s">
        <v>1</v>
      </c>
      <c r="C12" s="44" t="s">
        <v>1</v>
      </c>
      <c r="D12" s="44" t="s">
        <v>1</v>
      </c>
      <c r="E12" s="44" t="s">
        <v>1</v>
      </c>
      <c r="F12" s="48">
        <v>27.317</v>
      </c>
      <c r="G12" s="44" t="s">
        <v>1</v>
      </c>
      <c r="H12" s="44" t="s">
        <v>1</v>
      </c>
      <c r="I12" s="44" t="s">
        <v>1</v>
      </c>
      <c r="J12" s="44" t="s">
        <v>1</v>
      </c>
      <c r="K12" s="48">
        <v>17.876</v>
      </c>
      <c r="L12" s="44" t="s">
        <v>1</v>
      </c>
      <c r="M12" s="44" t="s">
        <v>1</v>
      </c>
      <c r="N12" s="44" t="s">
        <v>1</v>
      </c>
      <c r="O12" s="44" t="s">
        <v>1</v>
      </c>
      <c r="P12" s="48">
        <v>6.682</v>
      </c>
      <c r="Q12" s="44" t="s">
        <v>1</v>
      </c>
      <c r="R12" s="50" t="s">
        <v>1</v>
      </c>
    </row>
    <row r="13" spans="1:18" ht="12" customHeight="1">
      <c r="A13" s="47" t="s">
        <v>57</v>
      </c>
      <c r="B13" s="43">
        <v>99.74281357398092</v>
      </c>
      <c r="C13" s="44">
        <v>96.70160414629075</v>
      </c>
      <c r="D13" s="51" t="s">
        <v>89</v>
      </c>
      <c r="E13" s="51" t="s">
        <v>89</v>
      </c>
      <c r="F13" s="48">
        <v>17.084</v>
      </c>
      <c r="G13" s="48">
        <v>20.70115407573248</v>
      </c>
      <c r="H13" s="48">
        <v>22.746912952000635</v>
      </c>
      <c r="I13" s="51" t="s">
        <v>89</v>
      </c>
      <c r="J13" s="51" t="s">
        <v>89</v>
      </c>
      <c r="K13" s="48">
        <v>11.5348</v>
      </c>
      <c r="L13" s="48">
        <v>16.117476260890236</v>
      </c>
      <c r="M13" s="48">
        <v>20.64404858861409</v>
      </c>
      <c r="N13" s="51" t="s">
        <v>89</v>
      </c>
      <c r="O13" s="51" t="s">
        <v>89</v>
      </c>
      <c r="P13" s="48">
        <v>4.223</v>
      </c>
      <c r="Q13" s="49">
        <v>4.679214362251679</v>
      </c>
      <c r="R13" s="49">
        <v>6.209637563489723</v>
      </c>
    </row>
    <row r="14" spans="1:18" ht="12" customHeight="1">
      <c r="A14" s="47"/>
      <c r="B14" s="43"/>
      <c r="C14" s="44"/>
      <c r="D14" s="44"/>
      <c r="E14" s="44"/>
      <c r="F14" s="48"/>
      <c r="G14" s="48"/>
      <c r="H14" s="48"/>
      <c r="I14" s="44"/>
      <c r="J14" s="44"/>
      <c r="K14" s="48"/>
      <c r="L14" s="48"/>
      <c r="M14" s="48"/>
      <c r="N14" s="44"/>
      <c r="O14" s="44"/>
      <c r="P14" s="48"/>
      <c r="Q14" s="49"/>
      <c r="R14" s="49"/>
    </row>
    <row r="15" spans="1:18" ht="12" customHeight="1">
      <c r="A15" s="47" t="s">
        <v>58</v>
      </c>
      <c r="B15" s="43">
        <v>93.1738482970649</v>
      </c>
      <c r="C15" s="44">
        <v>85.1619453413668</v>
      </c>
      <c r="D15" s="48">
        <v>7.4</v>
      </c>
      <c r="E15" s="48">
        <v>7.4</v>
      </c>
      <c r="F15" s="48">
        <v>8.259</v>
      </c>
      <c r="G15" s="48">
        <v>10.185530901073893</v>
      </c>
      <c r="H15" s="48">
        <v>10.144832871749317</v>
      </c>
      <c r="I15" s="48">
        <v>16.3</v>
      </c>
      <c r="J15" s="48">
        <v>17.9</v>
      </c>
      <c r="K15" s="48">
        <v>26.592</v>
      </c>
      <c r="L15" s="48">
        <v>30.318186696101428</v>
      </c>
      <c r="M15" s="48">
        <v>33.656528362610125</v>
      </c>
      <c r="N15" s="48">
        <v>8.2</v>
      </c>
      <c r="O15" s="48">
        <v>9.3</v>
      </c>
      <c r="P15" s="48">
        <v>14.795</v>
      </c>
      <c r="Q15" s="49">
        <v>16.777628041380883</v>
      </c>
      <c r="R15" s="49">
        <v>19.795874065401435</v>
      </c>
    </row>
    <row r="16" spans="1:18" ht="12" customHeight="1">
      <c r="A16" s="47" t="s">
        <v>59</v>
      </c>
      <c r="B16" s="43">
        <v>96.39471615518596</v>
      </c>
      <c r="C16" s="44">
        <v>95.34226093739842</v>
      </c>
      <c r="D16" s="48">
        <v>9.3</v>
      </c>
      <c r="E16" s="48">
        <v>13.6</v>
      </c>
      <c r="F16" s="48">
        <v>22.781</v>
      </c>
      <c r="G16" s="48">
        <v>23.13454572612868</v>
      </c>
      <c r="H16" s="48">
        <v>23.665610807922757</v>
      </c>
      <c r="I16" s="48">
        <v>17.3</v>
      </c>
      <c r="J16" s="48">
        <v>20.7</v>
      </c>
      <c r="K16" s="48">
        <v>35.136</v>
      </c>
      <c r="L16" s="48">
        <v>39.422929506638454</v>
      </c>
      <c r="M16" s="48">
        <v>40.307154925299464</v>
      </c>
      <c r="N16" s="48">
        <v>7.9</v>
      </c>
      <c r="O16" s="48">
        <v>10.2</v>
      </c>
      <c r="P16" s="48">
        <v>18.267</v>
      </c>
      <c r="Q16" s="49">
        <v>19.424801485402757</v>
      </c>
      <c r="R16" s="49">
        <v>20.481447050986265</v>
      </c>
    </row>
    <row r="17" spans="1:18" ht="12" customHeight="1">
      <c r="A17" s="47" t="s">
        <v>60</v>
      </c>
      <c r="B17" s="43">
        <v>96.54617142014888</v>
      </c>
      <c r="C17" s="44">
        <v>88.74752150078882</v>
      </c>
      <c r="D17" s="48">
        <v>19.3</v>
      </c>
      <c r="E17" s="48">
        <v>24.6</v>
      </c>
      <c r="F17" s="48">
        <v>35.442</v>
      </c>
      <c r="G17" s="48">
        <v>36.14364007981142</v>
      </c>
      <c r="H17" s="48">
        <v>35.930753931988384</v>
      </c>
      <c r="I17" s="48">
        <v>10</v>
      </c>
      <c r="J17" s="48">
        <v>11.8</v>
      </c>
      <c r="K17" s="48">
        <v>20.461</v>
      </c>
      <c r="L17" s="48">
        <v>20.528651983243986</v>
      </c>
      <c r="M17" s="48">
        <v>19.51113684579362</v>
      </c>
      <c r="N17" s="48">
        <v>4.3</v>
      </c>
      <c r="O17" s="48">
        <v>3.9</v>
      </c>
      <c r="P17" s="48">
        <v>5.092</v>
      </c>
      <c r="Q17" s="49">
        <v>5.210842228179744</v>
      </c>
      <c r="R17" s="49">
        <v>5.469978791350771</v>
      </c>
    </row>
    <row r="18" spans="1:18" ht="12" customHeight="1">
      <c r="A18" s="47" t="s">
        <v>91</v>
      </c>
      <c r="B18" s="43">
        <v>95.9176309391187</v>
      </c>
      <c r="C18" s="44">
        <v>91.59282270923146</v>
      </c>
      <c r="D18" s="48">
        <v>8.8</v>
      </c>
      <c r="E18" s="48">
        <v>8.5</v>
      </c>
      <c r="F18" s="48">
        <v>11.13</v>
      </c>
      <c r="G18" s="48">
        <v>12.732663039844327</v>
      </c>
      <c r="H18" s="48">
        <v>13.255080333539402</v>
      </c>
      <c r="I18" s="44" t="s">
        <v>1</v>
      </c>
      <c r="J18" s="48">
        <v>15.9</v>
      </c>
      <c r="K18" s="48">
        <v>18.705</v>
      </c>
      <c r="L18" s="48">
        <v>21.080091244805253</v>
      </c>
      <c r="M18" s="48">
        <v>22.630885456812745</v>
      </c>
      <c r="N18" s="48">
        <v>8.9</v>
      </c>
      <c r="O18" s="48">
        <v>10.3</v>
      </c>
      <c r="P18" s="48">
        <v>10.785</v>
      </c>
      <c r="Q18" s="49">
        <v>12.200205925114828</v>
      </c>
      <c r="R18" s="49">
        <v>12.571563811914974</v>
      </c>
    </row>
    <row r="19" spans="1:18" ht="12" customHeight="1">
      <c r="A19" s="47" t="s">
        <v>61</v>
      </c>
      <c r="B19" s="43">
        <v>100.78377170476554</v>
      </c>
      <c r="C19" s="44">
        <v>75.36159516575404</v>
      </c>
      <c r="D19" s="44" t="s">
        <v>1</v>
      </c>
      <c r="E19" s="44" t="s">
        <v>1</v>
      </c>
      <c r="F19" s="48">
        <v>54.113</v>
      </c>
      <c r="G19" s="48">
        <v>51.4342215382954</v>
      </c>
      <c r="H19" s="48">
        <v>65.4680129716981</v>
      </c>
      <c r="I19" s="44" t="s">
        <v>1</v>
      </c>
      <c r="J19" s="44" t="s">
        <v>1</v>
      </c>
      <c r="K19" s="48">
        <v>7.209</v>
      </c>
      <c r="L19" s="48">
        <v>25.19465371179827</v>
      </c>
      <c r="M19" s="48">
        <v>18.257378691286892</v>
      </c>
      <c r="N19" s="44" t="s">
        <v>1</v>
      </c>
      <c r="O19" s="44" t="s">
        <v>1</v>
      </c>
      <c r="P19" s="48">
        <v>2.187</v>
      </c>
      <c r="Q19" s="49">
        <v>11.89829181203504</v>
      </c>
      <c r="R19" s="49">
        <v>7.741408439157079</v>
      </c>
    </row>
    <row r="20" spans="1:18" ht="12" customHeight="1">
      <c r="A20" s="47"/>
      <c r="B20" s="43"/>
      <c r="C20" s="44"/>
      <c r="D20" s="44"/>
      <c r="E20" s="44"/>
      <c r="F20" s="48"/>
      <c r="G20" s="48"/>
      <c r="H20" s="48"/>
      <c r="I20" s="44"/>
      <c r="J20" s="44"/>
      <c r="K20" s="48"/>
      <c r="L20" s="48"/>
      <c r="M20" s="48"/>
      <c r="N20" s="44"/>
      <c r="O20" s="44"/>
      <c r="P20" s="48"/>
      <c r="Q20" s="49"/>
      <c r="R20" s="49"/>
    </row>
    <row r="21" spans="1:18" ht="12" customHeight="1">
      <c r="A21" s="47" t="s">
        <v>62</v>
      </c>
      <c r="B21" s="43">
        <v>96.02935108853059</v>
      </c>
      <c r="C21" s="44">
        <v>91.93900656827635</v>
      </c>
      <c r="D21" s="44" t="s">
        <v>1</v>
      </c>
      <c r="E21" s="44" t="s">
        <v>1</v>
      </c>
      <c r="F21" s="48">
        <v>19.716</v>
      </c>
      <c r="G21" s="48">
        <v>26.60207447027053</v>
      </c>
      <c r="H21" s="48">
        <v>29.29260407024322</v>
      </c>
      <c r="I21" s="44" t="s">
        <v>1</v>
      </c>
      <c r="J21" s="44" t="s">
        <v>1</v>
      </c>
      <c r="K21" s="48">
        <v>13.7</v>
      </c>
      <c r="L21" s="48">
        <v>19.458859111359313</v>
      </c>
      <c r="M21" s="48">
        <v>22.585556251873246</v>
      </c>
      <c r="N21" s="44" t="s">
        <v>1</v>
      </c>
      <c r="O21" s="44" t="s">
        <v>1</v>
      </c>
      <c r="P21" s="48">
        <v>5.188</v>
      </c>
      <c r="Q21" s="49">
        <v>8.578942057117755</v>
      </c>
      <c r="R21" s="49">
        <v>9.449821923459043</v>
      </c>
    </row>
    <row r="22" spans="1:18" ht="12" customHeight="1">
      <c r="A22" s="47" t="s">
        <v>63</v>
      </c>
      <c r="B22" s="43">
        <v>93.58151476251605</v>
      </c>
      <c r="C22" s="44">
        <v>83.20647002854425</v>
      </c>
      <c r="D22" s="44" t="s">
        <v>1</v>
      </c>
      <c r="E22" s="44" t="s">
        <v>1</v>
      </c>
      <c r="F22" s="48">
        <v>7.286</v>
      </c>
      <c r="G22" s="48">
        <v>11.599377987674941</v>
      </c>
      <c r="H22" s="48">
        <v>11.762910511537052</v>
      </c>
      <c r="I22" s="44" t="s">
        <v>1</v>
      </c>
      <c r="J22" s="44" t="s">
        <v>1</v>
      </c>
      <c r="K22" s="48">
        <v>21.318</v>
      </c>
      <c r="L22" s="48">
        <v>26.414768806073152</v>
      </c>
      <c r="M22" s="48">
        <v>27.690310930534395</v>
      </c>
      <c r="N22" s="44" t="s">
        <v>1</v>
      </c>
      <c r="O22" s="44" t="s">
        <v>1</v>
      </c>
      <c r="P22" s="48">
        <v>9.16</v>
      </c>
      <c r="Q22" s="49">
        <v>13.66499852811304</v>
      </c>
      <c r="R22" s="49">
        <v>15.891472868217054</v>
      </c>
    </row>
    <row r="23" spans="1:18" ht="12" customHeight="1">
      <c r="A23" s="47" t="s">
        <v>64</v>
      </c>
      <c r="B23" s="43">
        <v>95.69539396450521</v>
      </c>
      <c r="C23" s="44">
        <v>76.3453375779281</v>
      </c>
      <c r="D23" s="44" t="s">
        <v>1</v>
      </c>
      <c r="E23" s="48">
        <v>20.5</v>
      </c>
      <c r="F23" s="48">
        <v>32.654</v>
      </c>
      <c r="G23" s="48">
        <v>37.32553147878146</v>
      </c>
      <c r="H23" s="48">
        <v>38.0261288838205</v>
      </c>
      <c r="I23" s="44" t="s">
        <v>1</v>
      </c>
      <c r="J23" s="44" t="s">
        <v>1</v>
      </c>
      <c r="K23" s="48">
        <v>11.468</v>
      </c>
      <c r="L23" s="48">
        <v>12.234825329982566</v>
      </c>
      <c r="M23" s="48">
        <v>12.632366769790082</v>
      </c>
      <c r="N23" s="44" t="s">
        <v>1</v>
      </c>
      <c r="O23" s="44" t="s">
        <v>1</v>
      </c>
      <c r="P23" s="48">
        <v>2.85</v>
      </c>
      <c r="Q23" s="49">
        <v>5.4159954721581265</v>
      </c>
      <c r="R23" s="49">
        <v>4.6865602055800295</v>
      </c>
    </row>
    <row r="24" spans="1:18" ht="12" customHeight="1">
      <c r="A24" s="47" t="s">
        <v>65</v>
      </c>
      <c r="B24" s="43">
        <v>88.25416111079649</v>
      </c>
      <c r="C24" s="44">
        <v>82.7443169747185</v>
      </c>
      <c r="D24" s="44" t="s">
        <v>1</v>
      </c>
      <c r="E24" s="44" t="s">
        <v>1</v>
      </c>
      <c r="F24" s="48">
        <v>22.122</v>
      </c>
      <c r="G24" s="48">
        <v>26.56734090430663</v>
      </c>
      <c r="H24" s="48">
        <v>29.20320490836704</v>
      </c>
      <c r="I24" s="44" t="s">
        <v>1</v>
      </c>
      <c r="J24" s="44" t="s">
        <v>1</v>
      </c>
      <c r="K24" s="48">
        <v>20.542</v>
      </c>
      <c r="L24" s="48">
        <v>22.134404856419145</v>
      </c>
      <c r="M24" s="48">
        <v>22.693825118839314</v>
      </c>
      <c r="N24" s="44" t="s">
        <v>1</v>
      </c>
      <c r="O24" s="44" t="s">
        <v>1</v>
      </c>
      <c r="P24" s="48">
        <v>7.02</v>
      </c>
      <c r="Q24" s="49">
        <v>8.212516804116675</v>
      </c>
      <c r="R24" s="49">
        <v>7.663433133596602</v>
      </c>
    </row>
    <row r="25" spans="1:18" ht="12" customHeight="1">
      <c r="A25" s="47" t="s">
        <v>66</v>
      </c>
      <c r="B25" s="43">
        <v>97.30159695817491</v>
      </c>
      <c r="C25" s="44">
        <v>94.89918639053255</v>
      </c>
      <c r="D25" s="44" t="s">
        <v>1</v>
      </c>
      <c r="E25" s="44" t="s">
        <v>1</v>
      </c>
      <c r="F25" s="44" t="s">
        <v>1</v>
      </c>
      <c r="G25" s="44" t="s">
        <v>1</v>
      </c>
      <c r="H25" s="44" t="s">
        <v>1</v>
      </c>
      <c r="I25" s="44" t="s">
        <v>1</v>
      </c>
      <c r="J25" s="44" t="s">
        <v>1</v>
      </c>
      <c r="K25" s="44" t="s">
        <v>1</v>
      </c>
      <c r="L25" s="44" t="s">
        <v>1</v>
      </c>
      <c r="M25" s="44" t="s">
        <v>1</v>
      </c>
      <c r="N25" s="44" t="s">
        <v>1</v>
      </c>
      <c r="O25" s="44" t="s">
        <v>1</v>
      </c>
      <c r="P25" s="44" t="s">
        <v>1</v>
      </c>
      <c r="Q25" s="44" t="s">
        <v>1</v>
      </c>
      <c r="R25" s="50" t="s">
        <v>1</v>
      </c>
    </row>
    <row r="26" spans="1:18" ht="12" customHeight="1">
      <c r="A26" s="47"/>
      <c r="B26" s="43"/>
      <c r="C26" s="44"/>
      <c r="D26" s="22"/>
      <c r="E26" s="22"/>
      <c r="F26" s="22"/>
      <c r="G26" s="48"/>
      <c r="H26" s="48"/>
      <c r="I26" s="22"/>
      <c r="J26" s="22"/>
      <c r="K26" s="22"/>
      <c r="L26" s="48"/>
      <c r="M26" s="48"/>
      <c r="N26" s="22"/>
      <c r="O26" s="22"/>
      <c r="P26" s="22"/>
      <c r="Q26" s="49"/>
      <c r="R26" s="49"/>
    </row>
    <row r="27" spans="1:18" ht="12" customHeight="1">
      <c r="A27" s="47" t="s">
        <v>67</v>
      </c>
      <c r="B27" s="43">
        <v>94.57976636058694</v>
      </c>
      <c r="C27" s="44">
        <v>93.17683348680197</v>
      </c>
      <c r="D27" s="44" t="s">
        <v>1</v>
      </c>
      <c r="E27" s="44" t="s">
        <v>1</v>
      </c>
      <c r="F27" s="48">
        <v>51.362</v>
      </c>
      <c r="G27" s="48">
        <v>58.28249948395433</v>
      </c>
      <c r="H27" s="48">
        <v>64.74840716019418</v>
      </c>
      <c r="I27" s="44" t="s">
        <v>1</v>
      </c>
      <c r="J27" s="44" t="s">
        <v>1</v>
      </c>
      <c r="K27" s="48">
        <v>26.157</v>
      </c>
      <c r="L27" s="48">
        <v>32.09543876328123</v>
      </c>
      <c r="M27" s="48">
        <v>32.336649015084454</v>
      </c>
      <c r="N27" s="44" t="s">
        <v>1</v>
      </c>
      <c r="O27" s="44" t="s">
        <v>1</v>
      </c>
      <c r="P27" s="48">
        <v>5.847</v>
      </c>
      <c r="Q27" s="49">
        <v>6.8620696070551155</v>
      </c>
      <c r="R27" s="49">
        <v>6.367161430949481</v>
      </c>
    </row>
    <row r="28" spans="1:18" ht="12" customHeight="1">
      <c r="A28" s="47" t="s">
        <v>68</v>
      </c>
      <c r="B28" s="43">
        <v>82.17455621301775</v>
      </c>
      <c r="C28" s="44">
        <v>78.46687211093992</v>
      </c>
      <c r="D28" s="44" t="s">
        <v>1</v>
      </c>
      <c r="E28" s="44" t="s">
        <v>1</v>
      </c>
      <c r="F28" s="44" t="s">
        <v>1</v>
      </c>
      <c r="G28" s="44" t="s">
        <v>1</v>
      </c>
      <c r="H28" s="44" t="s">
        <v>1</v>
      </c>
      <c r="I28" s="44" t="s">
        <v>1</v>
      </c>
      <c r="J28" s="44" t="s">
        <v>1</v>
      </c>
      <c r="K28" s="44" t="s">
        <v>1</v>
      </c>
      <c r="L28" s="44" t="s">
        <v>1</v>
      </c>
      <c r="M28" s="44" t="s">
        <v>1</v>
      </c>
      <c r="N28" s="44" t="s">
        <v>1</v>
      </c>
      <c r="O28" s="44" t="s">
        <v>1</v>
      </c>
      <c r="P28" s="44" t="s">
        <v>1</v>
      </c>
      <c r="Q28" s="44" t="s">
        <v>1</v>
      </c>
      <c r="R28" s="50" t="s">
        <v>1</v>
      </c>
    </row>
    <row r="29" spans="1:18" ht="12" customHeight="1">
      <c r="A29" s="47" t="s">
        <v>69</v>
      </c>
      <c r="B29" s="43">
        <v>53.73496615309914</v>
      </c>
      <c r="C29" s="44">
        <v>40.943255430103534</v>
      </c>
      <c r="D29" s="44" t="s">
        <v>1</v>
      </c>
      <c r="E29" s="44" t="s">
        <v>1</v>
      </c>
      <c r="F29" s="48">
        <v>12.356</v>
      </c>
      <c r="G29" s="48">
        <v>15.154980992413025</v>
      </c>
      <c r="H29" s="48">
        <v>16.449364627046595</v>
      </c>
      <c r="I29" s="44" t="s">
        <v>1</v>
      </c>
      <c r="J29" s="44" t="s">
        <v>1</v>
      </c>
      <c r="K29" s="48">
        <v>7.611</v>
      </c>
      <c r="L29" s="48">
        <v>7.887153533252561</v>
      </c>
      <c r="M29" s="48">
        <v>9.181311351442933</v>
      </c>
      <c r="N29" s="44" t="s">
        <v>1</v>
      </c>
      <c r="O29" s="44" t="s">
        <v>1</v>
      </c>
      <c r="P29" s="48">
        <v>1.009</v>
      </c>
      <c r="Q29" s="49">
        <v>2.0943300384404173</v>
      </c>
      <c r="R29" s="49">
        <v>2.5675647390851375</v>
      </c>
    </row>
    <row r="30" spans="1:18" ht="12" customHeight="1">
      <c r="A30" s="47" t="s">
        <v>70</v>
      </c>
      <c r="B30" s="43">
        <v>95.45238034264642</v>
      </c>
      <c r="C30" s="44">
        <v>83.15175374348959</v>
      </c>
      <c r="D30" s="48">
        <v>14.4</v>
      </c>
      <c r="E30" s="48">
        <v>17.9</v>
      </c>
      <c r="F30" s="48">
        <v>26.252</v>
      </c>
      <c r="G30" s="48">
        <v>27.924879362644717</v>
      </c>
      <c r="H30" s="48">
        <v>29.4126049012568</v>
      </c>
      <c r="I30" s="48">
        <v>11.9</v>
      </c>
      <c r="J30" s="48">
        <v>13.4</v>
      </c>
      <c r="K30" s="48">
        <v>19.922</v>
      </c>
      <c r="L30" s="48">
        <v>22.417636448864794</v>
      </c>
      <c r="M30" s="48">
        <v>23.89520097553773</v>
      </c>
      <c r="N30" s="48">
        <v>5.7</v>
      </c>
      <c r="O30" s="48">
        <v>4.7</v>
      </c>
      <c r="P30" s="48">
        <v>4.881</v>
      </c>
      <c r="Q30" s="49">
        <v>6.280270128925169</v>
      </c>
      <c r="R30" s="49">
        <v>6.929870573147379</v>
      </c>
    </row>
    <row r="31" spans="1:18" ht="12" customHeight="1">
      <c r="A31" s="47" t="s">
        <v>71</v>
      </c>
      <c r="B31" s="43">
        <v>87.41784045124899</v>
      </c>
      <c r="C31" s="44">
        <v>70.17228641171684</v>
      </c>
      <c r="D31" s="44" t="s">
        <v>1</v>
      </c>
      <c r="E31" s="48">
        <v>20.7</v>
      </c>
      <c r="F31" s="48">
        <v>29.224</v>
      </c>
      <c r="G31" s="48">
        <v>27.709120230870433</v>
      </c>
      <c r="H31" s="48">
        <v>33.834219716413514</v>
      </c>
      <c r="I31" s="44" t="s">
        <v>1</v>
      </c>
      <c r="J31" s="48">
        <v>14.8</v>
      </c>
      <c r="K31" s="48">
        <v>14.397</v>
      </c>
      <c r="L31" s="48">
        <v>21.19054414003044</v>
      </c>
      <c r="M31" s="48">
        <v>23.0921789205839</v>
      </c>
      <c r="N31" s="44" t="s">
        <v>1</v>
      </c>
      <c r="O31" s="44" t="s">
        <v>1</v>
      </c>
      <c r="P31" s="48">
        <v>7.588</v>
      </c>
      <c r="Q31" s="49">
        <v>9.604770697140577</v>
      </c>
      <c r="R31" s="49">
        <v>11.305682268940897</v>
      </c>
    </row>
    <row r="32" spans="1:18" ht="12" customHeight="1">
      <c r="A32" s="47"/>
      <c r="B32" s="43"/>
      <c r="C32" s="44"/>
      <c r="D32" s="44"/>
      <c r="E32" s="48"/>
      <c r="F32" s="48"/>
      <c r="G32" s="48"/>
      <c r="H32" s="48"/>
      <c r="I32" s="44"/>
      <c r="J32" s="48"/>
      <c r="K32" s="48"/>
      <c r="L32" s="48"/>
      <c r="M32" s="48"/>
      <c r="N32" s="44"/>
      <c r="O32" s="44"/>
      <c r="P32" s="48"/>
      <c r="Q32" s="49"/>
      <c r="R32" s="49"/>
    </row>
    <row r="33" spans="1:18" ht="12" customHeight="1">
      <c r="A33" s="47" t="s">
        <v>72</v>
      </c>
      <c r="B33" s="43">
        <v>94.29028282088011</v>
      </c>
      <c r="C33" s="44">
        <v>92.19048956449998</v>
      </c>
      <c r="D33" s="48">
        <v>8.6</v>
      </c>
      <c r="E33" s="48">
        <v>13.5</v>
      </c>
      <c r="F33" s="48">
        <v>19.23</v>
      </c>
      <c r="G33" s="48">
        <v>19.00393245646209</v>
      </c>
      <c r="H33" s="48">
        <v>19.412627141940806</v>
      </c>
      <c r="I33" s="48">
        <v>13.9</v>
      </c>
      <c r="J33" s="48">
        <v>17.4</v>
      </c>
      <c r="K33" s="48">
        <v>28.002</v>
      </c>
      <c r="L33" s="48">
        <v>28.95475635956598</v>
      </c>
      <c r="M33" s="48">
        <v>29.532579177382516</v>
      </c>
      <c r="N33" s="48">
        <v>6.2</v>
      </c>
      <c r="O33" s="48">
        <v>7.5</v>
      </c>
      <c r="P33" s="48">
        <v>11.673</v>
      </c>
      <c r="Q33" s="49">
        <v>14.20702152481829</v>
      </c>
      <c r="R33" s="49">
        <v>14.461860872912347</v>
      </c>
    </row>
    <row r="34" spans="1:18" ht="12" customHeight="1">
      <c r="A34" s="47" t="s">
        <v>73</v>
      </c>
      <c r="B34" s="43">
        <v>97.1273119146289</v>
      </c>
      <c r="C34" s="44">
        <v>95.25464450533725</v>
      </c>
      <c r="D34" s="44" t="s">
        <v>1</v>
      </c>
      <c r="E34" s="44" t="s">
        <v>1</v>
      </c>
      <c r="F34" s="48">
        <v>21.194</v>
      </c>
      <c r="G34" s="48">
        <v>27.913354005759977</v>
      </c>
      <c r="H34" s="48">
        <v>30.79608041271421</v>
      </c>
      <c r="I34" s="44" t="s">
        <v>1</v>
      </c>
      <c r="J34" s="44" t="s">
        <v>1</v>
      </c>
      <c r="K34" s="48">
        <v>20.536</v>
      </c>
      <c r="L34" s="48">
        <v>28.401286457884538</v>
      </c>
      <c r="M34" s="48">
        <v>29.877398088643314</v>
      </c>
      <c r="N34" s="44" t="s">
        <v>1</v>
      </c>
      <c r="O34" s="44" t="s">
        <v>1</v>
      </c>
      <c r="P34" s="48">
        <v>5.328</v>
      </c>
      <c r="Q34" s="49">
        <v>6.630064090247852</v>
      </c>
      <c r="R34" s="49">
        <v>6.073184870932573</v>
      </c>
    </row>
    <row r="35" spans="1:18" ht="12" customHeight="1">
      <c r="A35" s="47" t="s">
        <v>74</v>
      </c>
      <c r="B35" s="43">
        <v>80.13171399247348</v>
      </c>
      <c r="C35" s="44">
        <v>75.62989553366091</v>
      </c>
      <c r="D35" s="48">
        <v>5.9</v>
      </c>
      <c r="E35" s="44" t="s">
        <v>1</v>
      </c>
      <c r="F35" s="48">
        <v>24.6562</v>
      </c>
      <c r="G35" s="48">
        <v>26.57021976896536</v>
      </c>
      <c r="H35" s="48">
        <v>26.755842001391972</v>
      </c>
      <c r="I35" s="48">
        <v>5.4</v>
      </c>
      <c r="J35" s="44" t="s">
        <v>1</v>
      </c>
      <c r="K35" s="48">
        <v>17.453</v>
      </c>
      <c r="L35" s="48">
        <v>21.146053854185627</v>
      </c>
      <c r="M35" s="48">
        <v>20.554030003796075</v>
      </c>
      <c r="N35" s="48">
        <v>2.3</v>
      </c>
      <c r="O35" s="44" t="s">
        <v>1</v>
      </c>
      <c r="P35" s="48">
        <v>6.485</v>
      </c>
      <c r="Q35" s="49">
        <v>7.918905905609537</v>
      </c>
      <c r="R35" s="49">
        <v>7.801181205247479</v>
      </c>
    </row>
    <row r="36" spans="1:18" ht="12" customHeight="1">
      <c r="A36" s="47" t="s">
        <v>75</v>
      </c>
      <c r="B36" s="43">
        <v>94.59212067955477</v>
      </c>
      <c r="C36" s="44">
        <v>90.48480287434452</v>
      </c>
      <c r="D36" s="51" t="s">
        <v>89</v>
      </c>
      <c r="E36" s="51" t="s">
        <v>89</v>
      </c>
      <c r="F36" s="44" t="s">
        <v>1</v>
      </c>
      <c r="G36" s="48">
        <v>20.904821427080055</v>
      </c>
      <c r="H36" s="48">
        <v>21.553429470714615</v>
      </c>
      <c r="I36" s="51" t="s">
        <v>89</v>
      </c>
      <c r="J36" s="51" t="s">
        <v>89</v>
      </c>
      <c r="K36" s="44" t="s">
        <v>1</v>
      </c>
      <c r="L36" s="48">
        <v>14.10497203906848</v>
      </c>
      <c r="M36" s="48">
        <v>16.215593782428343</v>
      </c>
      <c r="N36" s="51" t="s">
        <v>89</v>
      </c>
      <c r="O36" s="51" t="s">
        <v>89</v>
      </c>
      <c r="P36" s="44" t="s">
        <v>1</v>
      </c>
      <c r="Q36" s="49">
        <v>3.9864579852418336</v>
      </c>
      <c r="R36" s="49">
        <v>5.312448422184716</v>
      </c>
    </row>
    <row r="37" spans="1:18" ht="12" customHeight="1">
      <c r="A37" s="47" t="s">
        <v>76</v>
      </c>
      <c r="B37" s="43">
        <v>94.06539099124794</v>
      </c>
      <c r="C37" s="44">
        <v>82.44994110718493</v>
      </c>
      <c r="D37" s="48">
        <v>15</v>
      </c>
      <c r="E37" s="48">
        <v>21.3</v>
      </c>
      <c r="F37" s="48">
        <v>32.144</v>
      </c>
      <c r="G37" s="48">
        <v>34.40332763446568</v>
      </c>
      <c r="H37" s="48">
        <v>33.93222277655419</v>
      </c>
      <c r="I37" s="48">
        <v>10.7</v>
      </c>
      <c r="J37" s="48">
        <v>13.5</v>
      </c>
      <c r="K37" s="48">
        <v>23.536</v>
      </c>
      <c r="L37" s="48">
        <v>23.07993282677788</v>
      </c>
      <c r="M37" s="48">
        <v>22.448712745591784</v>
      </c>
      <c r="N37" s="48">
        <v>4</v>
      </c>
      <c r="O37" s="48">
        <v>4.5</v>
      </c>
      <c r="P37" s="48">
        <v>7.71</v>
      </c>
      <c r="Q37" s="49">
        <v>8.255316517095828</v>
      </c>
      <c r="R37" s="49">
        <v>8.673311823733256</v>
      </c>
    </row>
    <row r="38" spans="1:18" ht="12" customHeight="1">
      <c r="A38" s="47"/>
      <c r="B38" s="43"/>
      <c r="C38" s="44"/>
      <c r="D38" s="44"/>
      <c r="E38" s="44"/>
      <c r="F38" s="44"/>
      <c r="G38" s="48"/>
      <c r="H38" s="48"/>
      <c r="I38" s="44"/>
      <c r="J38" s="44"/>
      <c r="K38" s="44"/>
      <c r="L38" s="48"/>
      <c r="M38" s="48"/>
      <c r="N38" s="44"/>
      <c r="O38" s="44"/>
      <c r="P38" s="44"/>
      <c r="Q38" s="49"/>
      <c r="R38" s="49"/>
    </row>
    <row r="39" spans="1:18" ht="12" customHeight="1">
      <c r="A39" s="47" t="s">
        <v>77</v>
      </c>
      <c r="B39" s="43">
        <v>97.31895429201029</v>
      </c>
      <c r="C39" s="44">
        <v>97.73125608568647</v>
      </c>
      <c r="D39" s="48">
        <v>7.8</v>
      </c>
      <c r="E39" s="48">
        <v>8.7</v>
      </c>
      <c r="F39" s="48">
        <v>15.652</v>
      </c>
      <c r="G39" s="48">
        <v>17.06998519624186</v>
      </c>
      <c r="H39" s="48">
        <v>16.96300635971568</v>
      </c>
      <c r="I39" s="48">
        <v>11.3</v>
      </c>
      <c r="J39" s="48">
        <v>11.4</v>
      </c>
      <c r="K39" s="48">
        <v>24.582</v>
      </c>
      <c r="L39" s="48">
        <v>30.20922441684309</v>
      </c>
      <c r="M39" s="48">
        <v>31.565679811362173</v>
      </c>
      <c r="N39" s="48">
        <v>6.5</v>
      </c>
      <c r="O39" s="48">
        <v>6.1</v>
      </c>
      <c r="P39" s="48">
        <v>12.479</v>
      </c>
      <c r="Q39" s="49">
        <v>14.862058095801506</v>
      </c>
      <c r="R39" s="49">
        <v>15.586770300227155</v>
      </c>
    </row>
    <row r="40" spans="1:18" ht="12" customHeight="1">
      <c r="A40" s="47" t="s">
        <v>78</v>
      </c>
      <c r="B40" s="43">
        <v>90.40858804099456</v>
      </c>
      <c r="C40" s="44">
        <v>85.86714743964973</v>
      </c>
      <c r="D40" s="48">
        <v>5.7</v>
      </c>
      <c r="E40" s="48">
        <v>6.4</v>
      </c>
      <c r="F40" s="48">
        <v>9.726</v>
      </c>
      <c r="G40" s="48">
        <v>11.126130229469274</v>
      </c>
      <c r="H40" s="48">
        <v>11.683302033340288</v>
      </c>
      <c r="I40" s="48">
        <v>10.6</v>
      </c>
      <c r="J40" s="48">
        <v>12.1</v>
      </c>
      <c r="K40" s="48">
        <v>17.062</v>
      </c>
      <c r="L40" s="48">
        <v>19.208791587063907</v>
      </c>
      <c r="M40" s="48">
        <v>20.45124620332321</v>
      </c>
      <c r="N40" s="48">
        <v>5.2</v>
      </c>
      <c r="O40" s="48">
        <v>6.4</v>
      </c>
      <c r="P40" s="48">
        <v>9.148</v>
      </c>
      <c r="Q40" s="49">
        <v>9.489206300267385</v>
      </c>
      <c r="R40" s="49">
        <v>10.320531532279444</v>
      </c>
    </row>
    <row r="41" spans="1:18" ht="12" customHeight="1">
      <c r="A41" s="47" t="s">
        <v>79</v>
      </c>
      <c r="B41" s="43">
        <v>54.8533279548205</v>
      </c>
      <c r="C41" s="44">
        <v>28.479611650485438</v>
      </c>
      <c r="D41" s="44" t="s">
        <v>1</v>
      </c>
      <c r="E41" s="48">
        <v>7.3</v>
      </c>
      <c r="F41" s="48">
        <v>13.571</v>
      </c>
      <c r="G41" s="48">
        <v>14.244865084075098</v>
      </c>
      <c r="H41" s="48">
        <v>19.629601554907676</v>
      </c>
      <c r="I41" s="44" t="s">
        <v>1</v>
      </c>
      <c r="J41" s="48">
        <v>4.3</v>
      </c>
      <c r="K41" s="48">
        <v>8.992</v>
      </c>
      <c r="L41" s="48">
        <v>6.009324337545043</v>
      </c>
      <c r="M41" s="48">
        <v>11.189663795498749</v>
      </c>
      <c r="N41" s="44" t="s">
        <v>1</v>
      </c>
      <c r="O41" s="48">
        <v>2.2</v>
      </c>
      <c r="P41" s="48">
        <v>4.453</v>
      </c>
      <c r="Q41" s="49">
        <v>1.5845777425552205</v>
      </c>
      <c r="R41" s="49">
        <v>3.889598218428134</v>
      </c>
    </row>
    <row r="42" spans="1:18" ht="12" customHeight="1">
      <c r="A42" s="47" t="s">
        <v>80</v>
      </c>
      <c r="B42" s="43">
        <v>93.60301321306027</v>
      </c>
      <c r="C42" s="44">
        <v>79.83334800897646</v>
      </c>
      <c r="D42" s="48">
        <v>15</v>
      </c>
      <c r="E42" s="48">
        <v>16.1</v>
      </c>
      <c r="F42" s="48">
        <v>29.345</v>
      </c>
      <c r="G42" s="48">
        <v>30.37805246679244</v>
      </c>
      <c r="H42" s="48">
        <v>28.28903642841349</v>
      </c>
      <c r="I42" s="48">
        <v>7.4</v>
      </c>
      <c r="J42" s="48">
        <v>10.6</v>
      </c>
      <c r="K42" s="48">
        <v>12.016</v>
      </c>
      <c r="L42" s="48">
        <v>12.352167286900489</v>
      </c>
      <c r="M42" s="48">
        <v>13.00426314145208</v>
      </c>
      <c r="N42" s="44" t="s">
        <v>1</v>
      </c>
      <c r="O42" s="44" t="s">
        <v>1</v>
      </c>
      <c r="P42" s="48">
        <v>6.412</v>
      </c>
      <c r="Q42" s="49">
        <v>6.8653469406560115</v>
      </c>
      <c r="R42" s="49">
        <v>7.019024720973483</v>
      </c>
    </row>
    <row r="43" spans="1:18" ht="12" customHeight="1">
      <c r="A43" s="47" t="s">
        <v>81</v>
      </c>
      <c r="B43" s="43">
        <v>95.65173170325038</v>
      </c>
      <c r="C43" s="44">
        <v>82.8586220291491</v>
      </c>
      <c r="D43" s="48">
        <v>37.1</v>
      </c>
      <c r="E43" s="48">
        <v>40.6</v>
      </c>
      <c r="F43" s="48">
        <v>43.7</v>
      </c>
      <c r="G43" s="48">
        <v>39.356750581726004</v>
      </c>
      <c r="H43" s="48">
        <v>44.991511474709</v>
      </c>
      <c r="I43" s="48">
        <v>14.6</v>
      </c>
      <c r="J43" s="48">
        <v>17.3</v>
      </c>
      <c r="K43" s="48">
        <v>18.453</v>
      </c>
      <c r="L43" s="48">
        <v>23.02243755882469</v>
      </c>
      <c r="M43" s="48">
        <v>23.24809370014259</v>
      </c>
      <c r="N43" s="44">
        <v>8.2</v>
      </c>
      <c r="O43" s="44">
        <v>8.6</v>
      </c>
      <c r="P43" s="48">
        <v>10.89</v>
      </c>
      <c r="Q43" s="49">
        <v>10.956354282895564</v>
      </c>
      <c r="R43" s="49">
        <v>10.888630190917047</v>
      </c>
    </row>
    <row r="44" spans="1:21" ht="12" customHeight="1">
      <c r="A44" s="47"/>
      <c r="B44" s="48"/>
      <c r="C44" s="48"/>
      <c r="D44" s="44"/>
      <c r="E44" s="44"/>
      <c r="F44" s="44"/>
      <c r="G44" s="48"/>
      <c r="H44" s="48"/>
      <c r="I44" s="44"/>
      <c r="J44" s="44"/>
      <c r="K44" s="44"/>
      <c r="L44" s="48"/>
      <c r="M44" s="48"/>
      <c r="N44" s="44"/>
      <c r="O44" s="44"/>
      <c r="P44" s="44"/>
      <c r="Q44" s="49"/>
      <c r="R44" s="49"/>
      <c r="T44" s="52"/>
      <c r="U44" s="52"/>
    </row>
    <row r="45" spans="1:21" ht="12" customHeight="1">
      <c r="A45" s="53" t="s">
        <v>51</v>
      </c>
      <c r="B45" s="48"/>
      <c r="C45" s="48"/>
      <c r="D45" s="44"/>
      <c r="E45" s="44"/>
      <c r="F45" s="44"/>
      <c r="G45" s="48"/>
      <c r="H45" s="48"/>
      <c r="I45" s="44"/>
      <c r="J45" s="44"/>
      <c r="K45" s="44"/>
      <c r="L45" s="48"/>
      <c r="M45" s="48"/>
      <c r="N45" s="44"/>
      <c r="O45" s="44"/>
      <c r="P45" s="44"/>
      <c r="Q45" s="49"/>
      <c r="R45" s="49"/>
      <c r="T45" s="52"/>
      <c r="U45" s="52"/>
    </row>
    <row r="46" spans="1:21" ht="12" customHeight="1">
      <c r="A46" s="53" t="s">
        <v>52</v>
      </c>
      <c r="B46" s="48"/>
      <c r="C46" s="48"/>
      <c r="D46" s="44"/>
      <c r="E46" s="44"/>
      <c r="F46" s="44"/>
      <c r="G46" s="48"/>
      <c r="H46" s="48"/>
      <c r="I46" s="44"/>
      <c r="J46" s="44"/>
      <c r="K46" s="44"/>
      <c r="L46" s="48"/>
      <c r="M46" s="48"/>
      <c r="N46" s="44"/>
      <c r="O46" s="44"/>
      <c r="P46" s="44"/>
      <c r="Q46" s="49"/>
      <c r="R46" s="49"/>
      <c r="T46" s="52"/>
      <c r="U46" s="52"/>
    </row>
    <row r="47" spans="1:18" ht="12" customHeight="1">
      <c r="A47" s="47" t="s">
        <v>82</v>
      </c>
      <c r="B47" s="48">
        <v>87.28484111582014</v>
      </c>
      <c r="C47" s="48">
        <v>82.88156147584282</v>
      </c>
      <c r="D47" s="44" t="s">
        <v>1</v>
      </c>
      <c r="E47" s="44" t="s">
        <v>1</v>
      </c>
      <c r="F47" s="44" t="s">
        <v>1</v>
      </c>
      <c r="G47" s="48">
        <v>8.963878107704254</v>
      </c>
      <c r="H47" s="48">
        <v>9.714837035760198</v>
      </c>
      <c r="I47" s="44" t="s">
        <v>1</v>
      </c>
      <c r="J47" s="44" t="s">
        <v>1</v>
      </c>
      <c r="K47" s="44" t="s">
        <v>1</v>
      </c>
      <c r="L47" s="48">
        <v>8.219637595853035</v>
      </c>
      <c r="M47" s="48">
        <v>9.300685289367186</v>
      </c>
      <c r="N47" s="44" t="s">
        <v>1</v>
      </c>
      <c r="O47" s="44" t="s">
        <v>1</v>
      </c>
      <c r="P47" s="44" t="s">
        <v>1</v>
      </c>
      <c r="Q47" s="49">
        <v>4.11480561489939</v>
      </c>
      <c r="R47" s="49">
        <v>4.715857719802173</v>
      </c>
    </row>
    <row r="48" spans="1:18" ht="12" customHeight="1">
      <c r="A48" s="47" t="s">
        <v>83</v>
      </c>
      <c r="B48" s="48">
        <v>95.19213466037291</v>
      </c>
      <c r="C48" s="48">
        <v>89.04395005103967</v>
      </c>
      <c r="D48" s="44" t="s">
        <v>1</v>
      </c>
      <c r="E48" s="44" t="s">
        <v>1</v>
      </c>
      <c r="F48" s="44" t="s">
        <v>1</v>
      </c>
      <c r="G48" s="44" t="s">
        <v>1</v>
      </c>
      <c r="H48" s="44" t="s">
        <v>1</v>
      </c>
      <c r="I48" s="44" t="s">
        <v>1</v>
      </c>
      <c r="J48" s="44" t="s">
        <v>1</v>
      </c>
      <c r="K48" s="44" t="s">
        <v>1</v>
      </c>
      <c r="L48" s="44" t="s">
        <v>1</v>
      </c>
      <c r="M48" s="44" t="s">
        <v>1</v>
      </c>
      <c r="N48" s="44" t="s">
        <v>1</v>
      </c>
      <c r="O48" s="44" t="s">
        <v>1</v>
      </c>
      <c r="P48" s="44" t="s">
        <v>1</v>
      </c>
      <c r="Q48" s="44" t="s">
        <v>1</v>
      </c>
      <c r="R48" s="50" t="s">
        <v>1</v>
      </c>
    </row>
    <row r="49" spans="1:18" ht="12" customHeight="1">
      <c r="A49" s="47" t="s">
        <v>84</v>
      </c>
      <c r="B49" s="44">
        <v>96.63623916020082</v>
      </c>
      <c r="C49" s="44">
        <v>91.79377112065029</v>
      </c>
      <c r="D49" s="51" t="s">
        <v>89</v>
      </c>
      <c r="E49" s="51" t="s">
        <v>89</v>
      </c>
      <c r="F49" s="44" t="s">
        <v>1</v>
      </c>
      <c r="G49" s="44" t="s">
        <v>1</v>
      </c>
      <c r="H49" s="48">
        <v>31.547794856042437</v>
      </c>
      <c r="I49" s="51" t="s">
        <v>89</v>
      </c>
      <c r="J49" s="51" t="s">
        <v>89</v>
      </c>
      <c r="K49" s="44" t="s">
        <v>1</v>
      </c>
      <c r="L49" s="44" t="s">
        <v>1</v>
      </c>
      <c r="M49" s="48">
        <v>22.392948377469207</v>
      </c>
      <c r="N49" s="51" t="s">
        <v>89</v>
      </c>
      <c r="O49" s="51" t="s">
        <v>89</v>
      </c>
      <c r="P49" s="44" t="s">
        <v>1</v>
      </c>
      <c r="Q49" s="44" t="s">
        <v>1</v>
      </c>
      <c r="R49" s="50">
        <v>11.614412728123538</v>
      </c>
    </row>
    <row r="50" spans="1:18" ht="12" customHeight="1">
      <c r="A50" s="47" t="s">
        <v>85</v>
      </c>
      <c r="B50" s="48">
        <v>94.79999650419934</v>
      </c>
      <c r="C50" s="48">
        <v>89.69864562810874</v>
      </c>
      <c r="D50" s="44" t="s">
        <v>1</v>
      </c>
      <c r="E50" s="44" t="s">
        <v>1</v>
      </c>
      <c r="F50" s="44" t="s">
        <v>1</v>
      </c>
      <c r="G50" s="48">
        <v>11.927225990845953</v>
      </c>
      <c r="H50" s="48">
        <v>12.424459043425633</v>
      </c>
      <c r="I50" s="44" t="s">
        <v>1</v>
      </c>
      <c r="J50" s="44" t="s">
        <v>1</v>
      </c>
      <c r="K50" s="44" t="s">
        <v>1</v>
      </c>
      <c r="L50" s="48">
        <v>25.584812971286357</v>
      </c>
      <c r="M50" s="48">
        <v>25.229336652376343</v>
      </c>
      <c r="N50" s="44" t="s">
        <v>1</v>
      </c>
      <c r="O50" s="44" t="s">
        <v>1</v>
      </c>
      <c r="P50" s="44" t="s">
        <v>1</v>
      </c>
      <c r="Q50" s="49">
        <v>15.604568672626753</v>
      </c>
      <c r="R50" s="49">
        <v>15.405853119823302</v>
      </c>
    </row>
    <row r="51" spans="1:18" ht="12" customHeight="1">
      <c r="A51" s="47" t="s">
        <v>86</v>
      </c>
      <c r="B51" s="48">
        <v>21.336084670283352</v>
      </c>
      <c r="C51" s="48">
        <v>19.333112923887615</v>
      </c>
      <c r="D51" s="51" t="s">
        <v>89</v>
      </c>
      <c r="E51" s="51" t="s">
        <v>89</v>
      </c>
      <c r="F51" s="44" t="s">
        <v>1</v>
      </c>
      <c r="G51" s="44" t="s">
        <v>1</v>
      </c>
      <c r="H51" s="48">
        <v>40.68341907225802</v>
      </c>
      <c r="I51" s="51" t="s">
        <v>89</v>
      </c>
      <c r="J51" s="51" t="s">
        <v>89</v>
      </c>
      <c r="K51" s="44" t="s">
        <v>1</v>
      </c>
      <c r="L51" s="44" t="s">
        <v>1</v>
      </c>
      <c r="M51" s="48">
        <v>26.487639461503754</v>
      </c>
      <c r="N51" s="51" t="s">
        <v>89</v>
      </c>
      <c r="O51" s="51" t="s">
        <v>89</v>
      </c>
      <c r="P51" s="44" t="s">
        <v>1</v>
      </c>
      <c r="Q51" s="44" t="s">
        <v>1</v>
      </c>
      <c r="R51" s="50" t="s">
        <v>1</v>
      </c>
    </row>
    <row r="52" spans="1:18" ht="12" customHeight="1">
      <c r="A52" s="47" t="s">
        <v>87</v>
      </c>
      <c r="B52" s="48">
        <v>98.34384858044164</v>
      </c>
      <c r="C52" s="48">
        <v>93.61561234029293</v>
      </c>
      <c r="D52" s="51" t="s">
        <v>89</v>
      </c>
      <c r="E52" s="51" t="s">
        <v>89</v>
      </c>
      <c r="F52" s="44" t="s">
        <v>1</v>
      </c>
      <c r="G52" s="44" t="s">
        <v>1</v>
      </c>
      <c r="H52" s="48">
        <v>37.40252577123512</v>
      </c>
      <c r="I52" s="51" t="s">
        <v>89</v>
      </c>
      <c r="J52" s="51" t="s">
        <v>89</v>
      </c>
      <c r="K52" s="44" t="s">
        <v>1</v>
      </c>
      <c r="L52" s="44" t="s">
        <v>1</v>
      </c>
      <c r="M52" s="48">
        <v>34.79318938968003</v>
      </c>
      <c r="N52" s="51" t="s">
        <v>89</v>
      </c>
      <c r="O52" s="51" t="s">
        <v>89</v>
      </c>
      <c r="P52" s="44" t="s">
        <v>1</v>
      </c>
      <c r="Q52" s="30" t="s">
        <v>1</v>
      </c>
      <c r="R52" s="54">
        <v>10.983836906415114</v>
      </c>
    </row>
    <row r="53" spans="1:18" ht="12" customHeight="1">
      <c r="A53" s="60" t="s">
        <v>2</v>
      </c>
      <c r="B53" s="61"/>
      <c r="C53" s="61"/>
      <c r="D53" s="61"/>
      <c r="E53" s="61"/>
      <c r="F53" s="61"/>
      <c r="G53" s="61"/>
      <c r="H53" s="61"/>
      <c r="I53" s="61"/>
      <c r="J53" s="61"/>
      <c r="K53" s="61"/>
      <c r="L53" s="61"/>
      <c r="M53" s="61"/>
      <c r="N53" s="61"/>
      <c r="O53" s="61"/>
      <c r="P53" s="61"/>
      <c r="Q53" s="61"/>
      <c r="R53" s="61"/>
    </row>
    <row r="54" spans="1:18" ht="12" customHeight="1">
      <c r="A54" s="74" t="s">
        <v>90</v>
      </c>
      <c r="B54" s="75"/>
      <c r="C54" s="75"/>
      <c r="D54" s="75"/>
      <c r="E54" s="75"/>
      <c r="F54" s="75"/>
      <c r="G54" s="75"/>
      <c r="H54" s="75"/>
      <c r="I54" s="75"/>
      <c r="J54" s="75"/>
      <c r="K54" s="75"/>
      <c r="L54" s="75"/>
      <c r="M54" s="75"/>
      <c r="N54" s="75"/>
      <c r="O54" s="75"/>
      <c r="P54" s="75"/>
      <c r="Q54" s="75"/>
      <c r="R54" s="75"/>
    </row>
    <row r="55" spans="1:18" ht="12" customHeight="1">
      <c r="A55" s="77" t="s">
        <v>92</v>
      </c>
      <c r="B55" s="78"/>
      <c r="C55" s="78"/>
      <c r="D55" s="78"/>
      <c r="E55" s="78"/>
      <c r="F55" s="78"/>
      <c r="G55" s="78"/>
      <c r="H55" s="78"/>
      <c r="I55" s="78"/>
      <c r="J55" s="78"/>
      <c r="K55" s="78"/>
      <c r="L55" s="78"/>
      <c r="M55" s="78"/>
      <c r="N55" s="78"/>
      <c r="O55" s="78"/>
      <c r="P55" s="78"/>
      <c r="Q55" s="78"/>
      <c r="R55" s="78"/>
    </row>
    <row r="56" spans="1:18" ht="124.5" customHeight="1">
      <c r="A56" s="77" t="s">
        <v>97</v>
      </c>
      <c r="B56" s="76"/>
      <c r="C56" s="76"/>
      <c r="D56" s="76"/>
      <c r="E56" s="76"/>
      <c r="F56" s="76"/>
      <c r="G56" s="76"/>
      <c r="H56" s="76"/>
      <c r="I56" s="76"/>
      <c r="J56" s="76"/>
      <c r="K56" s="76"/>
      <c r="L56" s="76"/>
      <c r="M56" s="76"/>
      <c r="N56" s="76"/>
      <c r="O56" s="76"/>
      <c r="P56" s="76"/>
      <c r="Q56" s="76"/>
      <c r="R56" s="76"/>
    </row>
    <row r="57" spans="1:18" ht="42" customHeight="1">
      <c r="A57" s="76" t="s">
        <v>98</v>
      </c>
      <c r="B57" s="76"/>
      <c r="C57" s="76"/>
      <c r="D57" s="76"/>
      <c r="E57" s="76"/>
      <c r="F57" s="76"/>
      <c r="G57" s="76"/>
      <c r="H57" s="76"/>
      <c r="I57" s="76"/>
      <c r="J57" s="76"/>
      <c r="K57" s="76"/>
      <c r="L57" s="76"/>
      <c r="M57" s="76"/>
      <c r="N57" s="76"/>
      <c r="O57" s="76"/>
      <c r="P57" s="76"/>
      <c r="Q57" s="76"/>
      <c r="R57" s="76"/>
    </row>
    <row r="58" ht="12" customHeight="1">
      <c r="A58" s="55"/>
    </row>
    <row r="59" ht="12" customHeight="1">
      <c r="A59" s="55"/>
    </row>
    <row r="60" ht="12" customHeight="1">
      <c r="A60" s="55"/>
    </row>
    <row r="61" ht="12" customHeight="1">
      <c r="A61" s="55"/>
    </row>
    <row r="62" ht="12" customHeight="1">
      <c r="A62" s="47"/>
    </row>
    <row r="64" ht="12" customHeight="1">
      <c r="A64" s="56"/>
    </row>
    <row r="65" ht="12" customHeight="1">
      <c r="A65" s="55"/>
    </row>
    <row r="66" ht="12" customHeight="1">
      <c r="A66" s="56"/>
    </row>
    <row r="85" spans="2:10" ht="12" customHeight="1">
      <c r="B85" s="57"/>
      <c r="C85" s="57"/>
      <c r="D85" s="57"/>
      <c r="E85" s="57"/>
      <c r="F85" s="57"/>
      <c r="G85" s="57"/>
      <c r="H85" s="57"/>
      <c r="I85" s="57"/>
      <c r="J85" s="58"/>
    </row>
  </sheetData>
  <mergeCells count="12">
    <mergeCell ref="A54:R54"/>
    <mergeCell ref="A57:R57"/>
    <mergeCell ref="A55:R55"/>
    <mergeCell ref="A56:R56"/>
    <mergeCell ref="A53:R53"/>
    <mergeCell ref="B3:B6"/>
    <mergeCell ref="C3:C6"/>
    <mergeCell ref="D5:H5"/>
    <mergeCell ref="D3:R4"/>
    <mergeCell ref="N5:R5"/>
    <mergeCell ref="I5:M5"/>
    <mergeCell ref="A3:A6"/>
  </mergeCells>
  <hyperlinks>
    <hyperlink ref="A49" r:id="rId1" tooltip="Click once to display linked information. Click and hold to select this cell." display="http://stats.oecd.org/OECDStat_Metadata/ShowMetadata.ashx?Dataset=RPOP&amp;Coords=[COUNTRY].[EST]&amp;ShowOnWeb=true&amp;Lang=en"/>
    <hyperlink ref="A51" r:id="rId2" tooltip="Click once to display linked information. Click and hold to select this cell." display="http://stats.oecd.org/OECDStat_Metadata/ShowMetadata.ashx?Dataset=RPOP&amp;Coords=[COUNTRY].[RUS]&amp;ShowOnWeb=true&amp;Lang=en"/>
    <hyperlink ref="A52" r:id="rId3" tooltip="Click once to display linked information. Click and hold to select this cell." display="http://stats.oecd.org/OECDStat_Metadata/ShowMetadata.ashx?Dataset=RPOP&amp;Coords=[COUNTRY].[SVN]&amp;ShowOnWeb=true&amp;Lang=en"/>
  </hyperlinks>
  <printOptions/>
  <pageMargins left="0.75" right="0.75" top="1" bottom="1" header="0.5" footer="0.5"/>
  <pageSetup fitToHeight="1" fitToWidth="1" horizontalDpi="600" verticalDpi="600" orientation="portrait" scale="68" r:id="rId4"/>
  <headerFooter alignWithMargins="0">
    <oddHeader xml:space="preserve">&amp;R&amp;"Courier New,Regular"&amp;9&amp;08 &amp;A
 Page &amp;P of &amp;N </oddHeader>
    <oddFooter>&amp;R&amp;"Courier New,Regular"&amp;9Printed: &amp;D &amp;T
Digest 2008</oddFooter>
  </headerFooter>
</worksheet>
</file>

<file path=xl/worksheets/sheet2.xml><?xml version="1.0" encoding="utf-8"?>
<worksheet xmlns="http://schemas.openxmlformats.org/spreadsheetml/2006/main" xmlns:r="http://schemas.openxmlformats.org/officeDocument/2006/relationships">
  <dimension ref="A1:G40"/>
  <sheetViews>
    <sheetView showGridLines="0" workbookViewId="0" topLeftCell="A3">
      <selection activeCell="A32" sqref="A32:A39"/>
    </sheetView>
  </sheetViews>
  <sheetFormatPr defaultColWidth="9.00390625" defaultRowHeight="12.75"/>
  <cols>
    <col min="1" max="2" width="24.00390625" style="3" customWidth="1"/>
    <col min="3" max="3" width="2.125" style="3" customWidth="1"/>
    <col min="4" max="16384" width="8.00390625" style="3" customWidth="1"/>
  </cols>
  <sheetData>
    <row r="1" spans="1:2" ht="12.75" hidden="1">
      <c r="A1" s="2" t="e">
        <f>DotStatQuery(B1)</f>
        <v>#NAME?</v>
      </c>
      <c r="B1" s="2" t="s">
        <v>6</v>
      </c>
    </row>
    <row r="2" spans="1:2" ht="22.5">
      <c r="A2" s="20" t="s">
        <v>7</v>
      </c>
      <c r="B2" s="24" t="s">
        <v>49</v>
      </c>
    </row>
    <row r="3" spans="1:7" ht="12.75" customHeight="1">
      <c r="A3" s="90" t="s">
        <v>8</v>
      </c>
      <c r="B3" s="91"/>
      <c r="C3" s="92"/>
      <c r="D3" s="83" t="s">
        <v>9</v>
      </c>
      <c r="E3" s="84"/>
      <c r="F3" s="84"/>
      <c r="G3" s="84"/>
    </row>
    <row r="4" spans="1:7" ht="31.5" customHeight="1">
      <c r="A4" s="90" t="s">
        <v>10</v>
      </c>
      <c r="B4" s="91"/>
      <c r="C4" s="92"/>
      <c r="D4" s="83" t="s">
        <v>11</v>
      </c>
      <c r="E4" s="84"/>
      <c r="F4" s="84"/>
      <c r="G4" s="84"/>
    </row>
    <row r="5" spans="1:7" ht="12.75" customHeight="1">
      <c r="A5" s="90" t="s">
        <v>12</v>
      </c>
      <c r="B5" s="91"/>
      <c r="C5" s="92"/>
      <c r="D5" s="83" t="s">
        <v>13</v>
      </c>
      <c r="E5" s="84"/>
      <c r="F5" s="84"/>
      <c r="G5" s="84"/>
    </row>
    <row r="6" spans="1:7" ht="12.75" customHeight="1">
      <c r="A6" s="90" t="s">
        <v>14</v>
      </c>
      <c r="B6" s="91"/>
      <c r="C6" s="92"/>
      <c r="D6" s="83" t="s">
        <v>15</v>
      </c>
      <c r="E6" s="84"/>
      <c r="F6" s="84"/>
      <c r="G6" s="84"/>
    </row>
    <row r="7" spans="1:7" ht="21" customHeight="1">
      <c r="A7" s="90" t="s">
        <v>21</v>
      </c>
      <c r="B7" s="91"/>
      <c r="C7" s="92"/>
      <c r="D7" s="83" t="s">
        <v>22</v>
      </c>
      <c r="E7" s="84"/>
      <c r="F7" s="84"/>
      <c r="G7" s="84"/>
    </row>
    <row r="8" spans="1:7" ht="12.75">
      <c r="A8" s="93" t="s">
        <v>23</v>
      </c>
      <c r="B8" s="94"/>
      <c r="C8" s="95"/>
      <c r="D8" s="4" t="s">
        <v>24</v>
      </c>
      <c r="E8" s="4" t="s">
        <v>25</v>
      </c>
      <c r="F8" s="4" t="s">
        <v>26</v>
      </c>
      <c r="G8" s="4">
        <v>2005</v>
      </c>
    </row>
    <row r="9" spans="1:7" ht="12.75">
      <c r="A9" s="5" t="s">
        <v>0</v>
      </c>
      <c r="B9" s="5" t="s">
        <v>16</v>
      </c>
      <c r="C9" s="6" t="s">
        <v>27</v>
      </c>
      <c r="D9" s="6" t="s">
        <v>27</v>
      </c>
      <c r="E9" s="6" t="s">
        <v>27</v>
      </c>
      <c r="F9" s="6" t="s">
        <v>27</v>
      </c>
      <c r="G9" s="6"/>
    </row>
    <row r="10" spans="1:7" ht="12.75">
      <c r="A10" s="96" t="s">
        <v>44</v>
      </c>
      <c r="B10" s="7" t="s">
        <v>17</v>
      </c>
      <c r="C10" s="6" t="s">
        <v>27</v>
      </c>
      <c r="D10" s="8">
        <v>1247518.447</v>
      </c>
      <c r="E10" s="8">
        <v>0</v>
      </c>
      <c r="F10" s="8">
        <v>0</v>
      </c>
      <c r="G10" s="17">
        <v>1262059</v>
      </c>
    </row>
    <row r="11" spans="1:7" ht="12.75">
      <c r="A11" s="97"/>
      <c r="B11" s="7" t="s">
        <v>18</v>
      </c>
      <c r="C11" s="6" t="s">
        <v>27</v>
      </c>
      <c r="D11" s="9">
        <v>1048768.692</v>
      </c>
      <c r="E11" s="9">
        <v>0</v>
      </c>
      <c r="F11" s="9">
        <v>0</v>
      </c>
      <c r="G11" s="17">
        <v>1102953</v>
      </c>
    </row>
    <row r="12" spans="1:7" ht="12.75">
      <c r="A12" s="97"/>
      <c r="B12" s="7" t="s">
        <v>19</v>
      </c>
      <c r="C12" s="6" t="s">
        <v>27</v>
      </c>
      <c r="D12" s="8">
        <v>877448.541</v>
      </c>
      <c r="E12" s="8">
        <v>0</v>
      </c>
      <c r="F12" s="8">
        <v>0</v>
      </c>
      <c r="G12" s="17">
        <v>962236</v>
      </c>
    </row>
    <row r="13" spans="1:7" ht="12.75">
      <c r="A13" s="97"/>
      <c r="B13" s="7" t="s">
        <v>20</v>
      </c>
      <c r="C13" s="6" t="s">
        <v>27</v>
      </c>
      <c r="D13" s="9">
        <v>761701.7629999999</v>
      </c>
      <c r="E13" s="9">
        <v>0</v>
      </c>
      <c r="F13" s="9">
        <v>0</v>
      </c>
      <c r="G13" s="17">
        <v>829798</v>
      </c>
    </row>
    <row r="14" spans="1:7" ht="12.75">
      <c r="A14" s="97"/>
      <c r="B14" s="7" t="s">
        <v>36</v>
      </c>
      <c r="C14" s="6" t="s">
        <v>27</v>
      </c>
      <c r="D14" s="8">
        <v>544174.262</v>
      </c>
      <c r="E14" s="8">
        <v>0</v>
      </c>
      <c r="F14" s="8">
        <v>0</v>
      </c>
      <c r="G14" s="17">
        <v>561700</v>
      </c>
    </row>
    <row r="15" spans="1:7" ht="12.75">
      <c r="A15" s="97"/>
      <c r="B15" s="7" t="s">
        <v>37</v>
      </c>
      <c r="C15" s="6" t="s">
        <v>27</v>
      </c>
      <c r="D15" s="9">
        <v>351574.613</v>
      </c>
      <c r="E15" s="9">
        <v>0</v>
      </c>
      <c r="F15" s="9">
        <v>0</v>
      </c>
      <c r="G15" s="17">
        <v>736871</v>
      </c>
    </row>
    <row r="16" spans="1:7" ht="12.75">
      <c r="A16" s="97"/>
      <c r="B16" s="7" t="s">
        <v>38</v>
      </c>
      <c r="C16" s="6" t="s">
        <v>27</v>
      </c>
      <c r="D16" s="8">
        <v>0</v>
      </c>
      <c r="E16" s="8">
        <v>0</v>
      </c>
      <c r="F16" s="8">
        <v>0</v>
      </c>
      <c r="G16" s="17">
        <v>1169258</v>
      </c>
    </row>
    <row r="17" spans="1:7" ht="12.75">
      <c r="A17" s="97"/>
      <c r="B17" s="7" t="s">
        <v>39</v>
      </c>
      <c r="C17" s="6" t="s">
        <v>27</v>
      </c>
      <c r="D17" s="9">
        <v>0</v>
      </c>
      <c r="E17" s="9">
        <v>0</v>
      </c>
      <c r="F17" s="9">
        <v>0</v>
      </c>
      <c r="G17" s="9"/>
    </row>
    <row r="18" spans="1:7" ht="12.75">
      <c r="A18" s="97"/>
      <c r="B18" s="7" t="s">
        <v>40</v>
      </c>
      <c r="C18" s="6" t="s">
        <v>27</v>
      </c>
      <c r="D18" s="8">
        <v>0</v>
      </c>
      <c r="E18" s="8">
        <v>0</v>
      </c>
      <c r="F18" s="8">
        <v>0</v>
      </c>
      <c r="G18" s="8"/>
    </row>
    <row r="19" spans="1:7" ht="12.75">
      <c r="A19" s="97"/>
      <c r="B19" s="7" t="s">
        <v>41</v>
      </c>
      <c r="C19" s="6" t="s">
        <v>27</v>
      </c>
      <c r="D19" s="9">
        <v>0</v>
      </c>
      <c r="E19" s="9">
        <v>0</v>
      </c>
      <c r="F19" s="9">
        <v>0</v>
      </c>
      <c r="G19" s="9"/>
    </row>
    <row r="20" spans="1:7" ht="12.75">
      <c r="A20" s="97"/>
      <c r="B20" s="7" t="s">
        <v>42</v>
      </c>
      <c r="C20" s="6" t="s">
        <v>27</v>
      </c>
      <c r="D20" s="8">
        <v>0</v>
      </c>
      <c r="E20" s="8">
        <v>0</v>
      </c>
      <c r="F20" s="8">
        <v>0</v>
      </c>
      <c r="G20" s="8"/>
    </row>
    <row r="21" spans="1:7" ht="12.75">
      <c r="A21" s="98"/>
      <c r="B21" s="7" t="s">
        <v>43</v>
      </c>
      <c r="C21" s="6" t="s">
        <v>27</v>
      </c>
      <c r="D21" s="9">
        <v>0</v>
      </c>
      <c r="E21" s="9">
        <v>0</v>
      </c>
      <c r="F21" s="9">
        <v>0</v>
      </c>
      <c r="G21" s="9"/>
    </row>
    <row r="22" ht="12.75">
      <c r="A22" s="23" t="s">
        <v>48</v>
      </c>
    </row>
    <row r="23" ht="12.75">
      <c r="A23" s="10" t="s">
        <v>28</v>
      </c>
    </row>
    <row r="24" spans="1:2" ht="12.75">
      <c r="A24" s="11" t="s">
        <v>29</v>
      </c>
      <c r="B24" s="10" t="s">
        <v>30</v>
      </c>
    </row>
    <row r="25" spans="1:2" ht="12.75">
      <c r="A25" s="11" t="s">
        <v>31</v>
      </c>
      <c r="B25" s="10" t="s">
        <v>32</v>
      </c>
    </row>
    <row r="27" spans="1:4" ht="22.5">
      <c r="A27" s="21" t="s">
        <v>33</v>
      </c>
      <c r="B27"/>
      <c r="C27"/>
      <c r="D27"/>
    </row>
    <row r="28" spans="1:7" ht="31.5">
      <c r="A28" s="79" t="s">
        <v>21</v>
      </c>
      <c r="B28" s="85"/>
      <c r="C28" s="80"/>
      <c r="D28" s="12" t="s">
        <v>22</v>
      </c>
      <c r="E28" s="12" t="s">
        <v>22</v>
      </c>
      <c r="F28" s="12" t="s">
        <v>22</v>
      </c>
      <c r="G28" s="12" t="s">
        <v>22</v>
      </c>
    </row>
    <row r="29" spans="1:7" ht="31.5">
      <c r="A29" s="79" t="s">
        <v>34</v>
      </c>
      <c r="B29" s="85"/>
      <c r="C29" s="80"/>
      <c r="D29" s="12" t="s">
        <v>35</v>
      </c>
      <c r="E29" s="12" t="s">
        <v>35</v>
      </c>
      <c r="F29" s="12" t="s">
        <v>35</v>
      </c>
      <c r="G29" s="12" t="s">
        <v>35</v>
      </c>
    </row>
    <row r="30" spans="1:7" ht="12.75" customHeight="1">
      <c r="A30" s="81" t="s">
        <v>23</v>
      </c>
      <c r="B30" s="86"/>
      <c r="C30" s="82"/>
      <c r="D30" s="13" t="s">
        <v>24</v>
      </c>
      <c r="E30" s="13" t="s">
        <v>25</v>
      </c>
      <c r="F30" s="13" t="s">
        <v>26</v>
      </c>
      <c r="G30" s="13" t="s">
        <v>46</v>
      </c>
    </row>
    <row r="31" spans="1:7" ht="13.5" customHeight="1">
      <c r="A31" s="14" t="s">
        <v>0</v>
      </c>
      <c r="B31" s="14" t="s">
        <v>16</v>
      </c>
      <c r="C31" s="15" t="s">
        <v>27</v>
      </c>
      <c r="D31" s="15" t="s">
        <v>27</v>
      </c>
      <c r="E31" s="15" t="s">
        <v>27</v>
      </c>
      <c r="F31" s="15" t="s">
        <v>27</v>
      </c>
      <c r="G31" s="15" t="s">
        <v>27</v>
      </c>
    </row>
    <row r="32" spans="1:7" ht="13.5">
      <c r="A32" s="87" t="s">
        <v>44</v>
      </c>
      <c r="B32" s="16" t="s">
        <v>17</v>
      </c>
      <c r="C32" s="15" t="s">
        <v>27</v>
      </c>
      <c r="D32" s="17">
        <v>2496507</v>
      </c>
      <c r="E32" s="17">
        <v>2576556</v>
      </c>
      <c r="F32" s="17">
        <v>2486048</v>
      </c>
      <c r="G32" s="17">
        <v>2574565</v>
      </c>
    </row>
    <row r="33" spans="1:7" ht="13.5">
      <c r="A33" s="88"/>
      <c r="B33" s="16" t="s">
        <v>18</v>
      </c>
      <c r="C33" s="15" t="s">
        <v>27</v>
      </c>
      <c r="D33" s="18">
        <v>2342961</v>
      </c>
      <c r="E33" s="18">
        <v>2600818</v>
      </c>
      <c r="F33" s="18">
        <v>2555958</v>
      </c>
      <c r="G33" s="18">
        <v>2484598</v>
      </c>
    </row>
    <row r="34" spans="1:7" ht="13.5">
      <c r="A34" s="88"/>
      <c r="B34" s="16" t="s">
        <v>19</v>
      </c>
      <c r="C34" s="15" t="s">
        <v>27</v>
      </c>
      <c r="D34" s="17">
        <v>2232171</v>
      </c>
      <c r="E34" s="17">
        <v>2434303</v>
      </c>
      <c r="F34" s="17">
        <v>2607712</v>
      </c>
      <c r="G34" s="17">
        <v>2554006</v>
      </c>
    </row>
    <row r="35" spans="1:7" ht="13.5">
      <c r="A35" s="88"/>
      <c r="B35" s="16" t="s">
        <v>20</v>
      </c>
      <c r="C35" s="15" t="s">
        <v>27</v>
      </c>
      <c r="D35" s="18">
        <v>2224063</v>
      </c>
      <c r="E35" s="18">
        <v>2301081</v>
      </c>
      <c r="F35" s="18">
        <v>2477706</v>
      </c>
      <c r="G35" s="18">
        <v>2604866</v>
      </c>
    </row>
    <row r="36" spans="1:7" ht="13.5">
      <c r="A36" s="88"/>
      <c r="B36" s="16" t="s">
        <v>36</v>
      </c>
      <c r="C36" s="15" t="s">
        <v>27</v>
      </c>
      <c r="D36" s="17">
        <v>2170032</v>
      </c>
      <c r="E36" s="17">
        <v>2320842</v>
      </c>
      <c r="F36" s="17">
        <v>2304883</v>
      </c>
      <c r="G36" s="17">
        <v>2474655</v>
      </c>
    </row>
    <row r="37" spans="1:7" ht="13.5">
      <c r="A37" s="88"/>
      <c r="B37" s="16" t="s">
        <v>37</v>
      </c>
      <c r="C37" s="15" t="s">
        <v>27</v>
      </c>
      <c r="D37" s="18">
        <v>2158049</v>
      </c>
      <c r="E37" s="18">
        <v>2214643</v>
      </c>
      <c r="F37" s="18">
        <v>2337089</v>
      </c>
      <c r="G37" s="18">
        <v>2301201</v>
      </c>
    </row>
    <row r="38" spans="1:7" ht="13.5">
      <c r="A38" s="88"/>
      <c r="B38" s="16" t="s">
        <v>38</v>
      </c>
      <c r="C38" s="15" t="s">
        <v>27</v>
      </c>
      <c r="D38" s="17">
        <v>2116801</v>
      </c>
      <c r="E38" s="17">
        <v>2195535</v>
      </c>
      <c r="F38" s="17">
        <v>2213292</v>
      </c>
      <c r="G38" s="17">
        <v>2332844</v>
      </c>
    </row>
    <row r="39" spans="1:7" ht="13.5">
      <c r="A39" s="89"/>
      <c r="B39" s="16" t="s">
        <v>45</v>
      </c>
      <c r="C39" s="15" t="s">
        <v>27</v>
      </c>
      <c r="D39" s="18">
        <v>143954391</v>
      </c>
      <c r="E39" s="18">
        <v>145166731</v>
      </c>
      <c r="F39" s="18">
        <v>144168205</v>
      </c>
      <c r="G39" s="18">
        <v>143474219</v>
      </c>
    </row>
    <row r="40" ht="12.75">
      <c r="A40" s="23" t="s">
        <v>47</v>
      </c>
    </row>
  </sheetData>
  <mergeCells count="16">
    <mergeCell ref="D3:G3"/>
    <mergeCell ref="D4:G4"/>
    <mergeCell ref="D5:G5"/>
    <mergeCell ref="D6:G6"/>
    <mergeCell ref="D7:G7"/>
    <mergeCell ref="A7:C7"/>
    <mergeCell ref="A8:C8"/>
    <mergeCell ref="A10:A21"/>
    <mergeCell ref="A5:C5"/>
    <mergeCell ref="A6:C6"/>
    <mergeCell ref="A3:C3"/>
    <mergeCell ref="A4:C4"/>
    <mergeCell ref="A28:C28"/>
    <mergeCell ref="A29:C29"/>
    <mergeCell ref="A30:C30"/>
    <mergeCell ref="A32:A39"/>
  </mergeCells>
  <hyperlinks>
    <hyperlink ref="A10" r:id="rId1" tooltip="Click once to display linked information. Click and hold to select this cell." display="http://stats.oecd.org/OECDStat_Metadata/ShowMetadata.ashx?Dataset=RENRLAGE&amp;Coords=[COUNTRY].[RUS]&amp;ShowOnWeb=true&amp;Lang=en"/>
    <hyperlink ref="A32" r:id="rId2" tooltip="Click once to display linked information. Click and hold to select this cell." display="http://stats.oecd.org/OECDStat_Metadata/ShowMetadata.ashx?Dataset=RPOP&amp;Coords=[COUNTRY].[RUS]&amp;ShowOnWeb=true&amp;Lang=en"/>
    <hyperlink ref="A40" r:id="rId3" tooltip="Click once to display linked information. Click and hold to select this cell." display="http://stats.oecd.org/wbos/default.aspx"/>
    <hyperlink ref="A22" r:id="rId4" tooltip="Click once to display linked information. Click and hold to select this cell." display="http://stats.oecd.org/wbos/default.aspx"/>
  </hyperlinks>
  <printOptions/>
  <pageMargins left="0.75" right="0.75" top="1" bottom="1" header="0.5" footer="0.5"/>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
  <cp:lastModifiedBy>Lauren Drake</cp:lastModifiedBy>
  <cp:lastPrinted>2008-12-04T18:28:54Z</cp:lastPrinted>
  <dcterms:created xsi:type="dcterms:W3CDTF">2004-03-02T17:38:04Z</dcterms:created>
  <dcterms:modified xsi:type="dcterms:W3CDTF">2009-01-26T19:52:07Z</dcterms:modified>
  <cp:category>Update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