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6585" activeTab="0"/>
  </bookViews>
  <sheets>
    <sheet name="EST" sheetId="1" r:id="rId1"/>
  </sheets>
  <definedNames>
    <definedName name="_Regression_Int" localSheetId="0" hidden="1">1</definedName>
    <definedName name="_xlnm.Print_Area" localSheetId="0">'EST'!$A$1:$E$61</definedName>
    <definedName name="Print_Area_MI">'EST'!$A$2:$E$63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<sst xmlns="http://schemas.openxmlformats.org/spreadsheetml/2006/main" count="59" uniqueCount="54">
  <si>
    <t>Elementary</t>
  </si>
  <si>
    <t>Secondary</t>
  </si>
  <si>
    <t>Combined</t>
  </si>
  <si>
    <t xml:space="preserve">  </t>
  </si>
  <si>
    <t xml:space="preserve">          Total</t>
  </si>
  <si>
    <t xml:space="preserve">   Catholic</t>
  </si>
  <si>
    <t xml:space="preserve">      Parochial</t>
  </si>
  <si>
    <t xml:space="preserve">      Diocesan</t>
  </si>
  <si>
    <t xml:space="preserve">      Private</t>
  </si>
  <si>
    <t xml:space="preserve">   Other religious</t>
  </si>
  <si>
    <t xml:space="preserve">      Conservative Christian</t>
  </si>
  <si>
    <t xml:space="preserve">      Affiliated</t>
  </si>
  <si>
    <t xml:space="preserve">      Unaffiliated</t>
  </si>
  <si>
    <t xml:space="preserve">      Regular</t>
  </si>
  <si>
    <t xml:space="preserve">      Special emphasis</t>
  </si>
  <si>
    <t xml:space="preserve">      Special education</t>
  </si>
  <si>
    <t>Program emphasis</t>
  </si>
  <si>
    <t xml:space="preserve">      secondary</t>
  </si>
  <si>
    <t xml:space="preserve">   Montessori</t>
  </si>
  <si>
    <t xml:space="preserve">   Special program emphasis</t>
  </si>
  <si>
    <t xml:space="preserve">   Special education</t>
  </si>
  <si>
    <t xml:space="preserve">   Vocational/technical</t>
  </si>
  <si>
    <t xml:space="preserve">   Early childhood</t>
  </si>
  <si>
    <t xml:space="preserve">   Alternative</t>
  </si>
  <si>
    <t xml:space="preserve">   750 or more</t>
  </si>
  <si>
    <t>Region</t>
  </si>
  <si>
    <t xml:space="preserve">   Northeast</t>
  </si>
  <si>
    <t xml:space="preserve">   Midwest</t>
  </si>
  <si>
    <t xml:space="preserve">   South</t>
  </si>
  <si>
    <t xml:space="preserve">   West</t>
  </si>
  <si>
    <t>Community type</t>
  </si>
  <si>
    <t xml:space="preserve">   Central city</t>
  </si>
  <si>
    <t xml:space="preserve">   Urban fringe/large town</t>
  </si>
  <si>
    <t xml:space="preserve">   Rural/small town</t>
  </si>
  <si>
    <t xml:space="preserve">   Nonsectarian</t>
  </si>
  <si>
    <t>Selected</t>
  </si>
  <si>
    <t xml:space="preserve">   Regular elementary/</t>
  </si>
  <si>
    <t xml:space="preserve">   Less than 50</t>
  </si>
  <si>
    <t>Total</t>
  </si>
  <si>
    <t>‡ Reporting standards not met.</t>
  </si>
  <si>
    <t>† Not applicable.</t>
  </si>
  <si>
    <t>NCES typology</t>
  </si>
  <si>
    <t xml:space="preserve">   50–149</t>
  </si>
  <si>
    <t xml:space="preserve">   150–299</t>
  </si>
  <si>
    <t xml:space="preserve">   300–499</t>
  </si>
  <si>
    <t xml:space="preserve">   500–749</t>
  </si>
  <si>
    <t>Size (number of students)</t>
  </si>
  <si>
    <t>‡</t>
  </si>
  <si>
    <t>†</t>
  </si>
  <si>
    <t>characteristic</t>
  </si>
  <si>
    <t>National Center for Education Statistics</t>
  </si>
  <si>
    <t>SOURCE: U.S. Department of Education, National Center for Education Statistics, Private School Universe Survey (PSS), 2003–2004.</t>
  </si>
  <si>
    <r>
      <t>Table 20.</t>
    </r>
    <r>
      <rPr>
        <b/>
        <sz val="10"/>
        <color indexed="9"/>
        <rFont val="Arial"/>
        <family val="2"/>
      </rPr>
      <t>—</t>
    </r>
    <r>
      <rPr>
        <b/>
        <sz val="10"/>
        <rFont val="Arial"/>
        <family val="2"/>
      </rPr>
      <t>Pupil/teacher ratio of private schools, by school level and selected characteristics: United States,</t>
    </r>
  </si>
  <si>
    <r>
      <t>Table 20.—</t>
    </r>
    <r>
      <rPr>
        <b/>
        <sz val="10"/>
        <rFont val="Arial"/>
        <family val="2"/>
      </rPr>
      <t>2003–04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</si>
</sst>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"/>
    <numFmt numFmtId="166" formatCode="#,##0;\(#,##0\)"/>
  </numFmts>
  <fonts count="8">
    <font>
      <sz val="12"/>
      <name val="Helv"/>
      <family val="0"/>
    </font>
    <font>
      <sz val="10"/>
      <name val="Arial"/>
      <family val="0"/>
    </font>
    <font>
      <b/>
      <sz val="16"/>
      <name val="Impact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7.5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165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165" fontId="3" fillId="0" borderId="0" xfId="0" applyNumberFormat="1" applyFont="1" applyAlignment="1">
      <alignment horizontal="right"/>
    </xf>
    <xf numFmtId="0" fontId="3" fillId="0" borderId="1" xfId="0" applyFont="1" applyBorder="1" applyAlignment="1">
      <alignment/>
    </xf>
    <xf numFmtId="165" fontId="3" fillId="0" borderId="1" xfId="0" applyNumberFormat="1" applyFont="1" applyBorder="1" applyAlignment="1">
      <alignment horizontal="right"/>
    </xf>
    <xf numFmtId="0" fontId="6" fillId="0" borderId="0" xfId="0" applyFont="1" applyAlignment="1">
      <alignment/>
    </xf>
    <xf numFmtId="165" fontId="6" fillId="0" borderId="0" xfId="0" applyNumberFormat="1" applyFont="1" applyAlignment="1">
      <alignment horizontal="right"/>
    </xf>
    <xf numFmtId="0" fontId="6" fillId="0" borderId="0" xfId="0" applyFont="1" applyAlignment="1" applyProtection="1">
      <alignment horizontal="left"/>
      <protection/>
    </xf>
    <xf numFmtId="165" fontId="6" fillId="0" borderId="0" xfId="0" applyNumberFormat="1" applyFont="1" applyAlignment="1" applyProtection="1">
      <alignment horizontal="right"/>
      <protection/>
    </xf>
    <xf numFmtId="0" fontId="6" fillId="0" borderId="0" xfId="0" applyFont="1" applyAlignment="1" applyProtection="1">
      <alignment horizontal="right"/>
      <protection/>
    </xf>
    <xf numFmtId="0" fontId="3" fillId="0" borderId="2" xfId="0" applyFont="1" applyBorder="1" applyAlignment="1">
      <alignment/>
    </xf>
    <xf numFmtId="165" fontId="3" fillId="0" borderId="2" xfId="0" applyNumberFormat="1" applyFont="1" applyBorder="1" applyAlignment="1" applyProtection="1">
      <alignment horizontal="right"/>
      <protection/>
    </xf>
    <xf numFmtId="165" fontId="3" fillId="0" borderId="2" xfId="0" applyNumberFormat="1" applyFont="1" applyBorder="1" applyAlignment="1">
      <alignment horizontal="right"/>
    </xf>
    <xf numFmtId="0" fontId="3" fillId="0" borderId="0" xfId="0" applyFont="1" applyAlignment="1" applyProtection="1">
      <alignment horizontal="left"/>
      <protection/>
    </xf>
    <xf numFmtId="165" fontId="3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>
      <alignment/>
    </xf>
    <xf numFmtId="165" fontId="3" fillId="0" borderId="0" xfId="0" applyNumberFormat="1" applyFont="1" applyAlignment="1" applyProtection="1">
      <alignment horizontal="right"/>
      <protection/>
    </xf>
    <xf numFmtId="0" fontId="7" fillId="0" borderId="0" xfId="0" applyFont="1" applyAlignment="1" applyProtection="1">
      <alignment horizontal="left"/>
      <protection/>
    </xf>
    <xf numFmtId="165" fontId="7" fillId="0" borderId="0" xfId="0" applyNumberFormat="1" applyFont="1" applyAlignment="1" applyProtection="1">
      <alignment horizontal="right"/>
      <protection/>
    </xf>
    <xf numFmtId="0" fontId="7" fillId="0" borderId="0" xfId="0" applyFont="1" applyAlignment="1">
      <alignment/>
    </xf>
    <xf numFmtId="0" fontId="3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 transitionEntry="1"/>
  <dimension ref="A1:E134"/>
  <sheetViews>
    <sheetView showGridLines="0" tabSelected="1" workbookViewId="0" topLeftCell="A1">
      <selection activeCell="A1" sqref="A1"/>
    </sheetView>
  </sheetViews>
  <sheetFormatPr defaultColWidth="9.77734375" defaultRowHeight="10.5" customHeight="1"/>
  <cols>
    <col min="1" max="1" width="17.10546875" style="2" customWidth="1"/>
    <col min="2" max="5" width="15.3359375" style="7" customWidth="1"/>
    <col min="6" max="16384" width="9.77734375" style="2" customWidth="1"/>
  </cols>
  <sheetData>
    <row r="1" spans="1:5" ht="21" customHeight="1">
      <c r="A1" s="1" t="s">
        <v>50</v>
      </c>
      <c r="B1" s="2"/>
      <c r="C1" s="2"/>
      <c r="D1" s="2"/>
      <c r="E1" s="2"/>
    </row>
    <row r="2" spans="1:5" s="5" customFormat="1" ht="12.75" customHeight="1">
      <c r="A2" s="3" t="s">
        <v>52</v>
      </c>
      <c r="B2" s="4"/>
      <c r="C2" s="4"/>
      <c r="D2" s="4"/>
      <c r="E2" s="4"/>
    </row>
    <row r="3" spans="1:5" s="5" customFormat="1" ht="12.75" customHeight="1">
      <c r="A3" s="6" t="s">
        <v>53</v>
      </c>
      <c r="B3" s="4"/>
      <c r="C3" s="4"/>
      <c r="D3" s="4"/>
      <c r="E3" s="4"/>
    </row>
    <row r="4" ht="3" customHeight="1"/>
    <row r="5" spans="1:5" ht="3" customHeight="1">
      <c r="A5" s="8"/>
      <c r="B5" s="9"/>
      <c r="C5" s="9"/>
      <c r="D5" s="9"/>
      <c r="E5" s="9"/>
    </row>
    <row r="6" spans="1:5" s="10" customFormat="1" ht="10.5" customHeight="1">
      <c r="A6" s="10" t="s">
        <v>35</v>
      </c>
      <c r="B6" s="11"/>
      <c r="C6" s="11"/>
      <c r="D6" s="11"/>
      <c r="E6" s="11"/>
    </row>
    <row r="7" spans="1:5" s="10" customFormat="1" ht="10.5" customHeight="1">
      <c r="A7" s="12" t="s">
        <v>49</v>
      </c>
      <c r="B7" s="13" t="s">
        <v>38</v>
      </c>
      <c r="C7" s="13" t="s">
        <v>0</v>
      </c>
      <c r="D7" s="13" t="s">
        <v>1</v>
      </c>
      <c r="E7" s="14" t="s">
        <v>2</v>
      </c>
    </row>
    <row r="8" spans="1:5" ht="3" customHeight="1">
      <c r="A8" s="15"/>
      <c r="B8" s="16" t="s">
        <v>3</v>
      </c>
      <c r="C8" s="17"/>
      <c r="D8" s="17"/>
      <c r="E8" s="17"/>
    </row>
    <row r="9" ht="3" customHeight="1"/>
    <row r="10" spans="1:5" ht="10.5" customHeight="1">
      <c r="A10" s="18" t="s">
        <v>4</v>
      </c>
      <c r="B10" s="19">
        <f>SUM(B102)</f>
        <v>12.0468456</v>
      </c>
      <c r="C10" s="19">
        <f>SUM(C102)</f>
        <v>13.5357917</v>
      </c>
      <c r="D10" s="19">
        <f>SUM(D102)</f>
        <v>12.3652296</v>
      </c>
      <c r="E10" s="19">
        <f>SUM(E102)</f>
        <v>10.0310298</v>
      </c>
    </row>
    <row r="11" spans="2:5" ht="3" customHeight="1">
      <c r="B11" s="20"/>
      <c r="C11" s="20"/>
      <c r="D11" s="20"/>
      <c r="E11" s="20"/>
    </row>
    <row r="12" spans="1:5" ht="10.5" customHeight="1">
      <c r="A12" s="18" t="s">
        <v>41</v>
      </c>
      <c r="B12" s="20"/>
      <c r="C12" s="20"/>
      <c r="D12" s="20"/>
      <c r="E12" s="20"/>
    </row>
    <row r="13" spans="1:5" ht="10.5" customHeight="1">
      <c r="A13" s="18" t="s">
        <v>5</v>
      </c>
      <c r="B13" s="19">
        <f>SUM(B103)</f>
        <v>15.498386</v>
      </c>
      <c r="C13" s="19">
        <f>SUM(C103)</f>
        <v>16.3938834</v>
      </c>
      <c r="D13" s="19">
        <f>SUM(D103)</f>
        <v>14.2668934</v>
      </c>
      <c r="E13" s="19">
        <f>SUM(E103)</f>
        <v>11.1319654</v>
      </c>
    </row>
    <row r="14" spans="1:5" ht="10.5" customHeight="1">
      <c r="A14" s="18" t="s">
        <v>6</v>
      </c>
      <c r="B14" s="19">
        <f aca="true" t="shared" si="0" ref="B14:C16">SUM(B104)</f>
        <v>16.4101937</v>
      </c>
      <c r="C14" s="19">
        <f t="shared" si="0"/>
        <v>16.770866</v>
      </c>
      <c r="D14" s="19">
        <f aca="true" t="shared" si="1" ref="D14:E16">SUM(D104)</f>
        <v>13.1742376</v>
      </c>
      <c r="E14" s="19">
        <f t="shared" si="1"/>
        <v>13.7062215</v>
      </c>
    </row>
    <row r="15" spans="1:5" ht="10.5" customHeight="1">
      <c r="A15" s="18" t="s">
        <v>7</v>
      </c>
      <c r="B15" s="19">
        <f t="shared" si="0"/>
        <v>15.8482335</v>
      </c>
      <c r="C15" s="19">
        <f t="shared" si="0"/>
        <v>16.4483088</v>
      </c>
      <c r="D15" s="19">
        <f t="shared" si="1"/>
        <v>15.0769374</v>
      </c>
      <c r="E15" s="19">
        <f t="shared" si="1"/>
        <v>12.4614308</v>
      </c>
    </row>
    <row r="16" spans="1:5" ht="10.5" customHeight="1">
      <c r="A16" s="18" t="s">
        <v>8</v>
      </c>
      <c r="B16" s="19">
        <f t="shared" si="0"/>
        <v>12.6457481</v>
      </c>
      <c r="C16" s="19">
        <f t="shared" si="0"/>
        <v>11.6258224</v>
      </c>
      <c r="D16" s="19">
        <f t="shared" si="1"/>
        <v>13.7352864</v>
      </c>
      <c r="E16" s="19">
        <f t="shared" si="1"/>
        <v>10.0727571</v>
      </c>
    </row>
    <row r="17" spans="2:5" ht="3" customHeight="1">
      <c r="B17" s="19"/>
      <c r="C17" s="19"/>
      <c r="D17" s="19"/>
      <c r="E17" s="19"/>
    </row>
    <row r="18" spans="1:5" ht="10.5" customHeight="1">
      <c r="A18" s="18" t="s">
        <v>9</v>
      </c>
      <c r="B18" s="19">
        <f>SUM(B107)</f>
        <v>11.2695349</v>
      </c>
      <c r="C18" s="19">
        <f>SUM(C107)</f>
        <v>11.6057954</v>
      </c>
      <c r="D18" s="19">
        <f>SUM(D107)</f>
        <v>10.3400018</v>
      </c>
      <c r="E18" s="19">
        <f>SUM(E107)</f>
        <v>11.147637</v>
      </c>
    </row>
    <row r="19" spans="1:5" ht="10.5" customHeight="1">
      <c r="A19" s="18" t="s">
        <v>10</v>
      </c>
      <c r="B19" s="19">
        <f aca="true" t="shared" si="2" ref="B19:C21">SUM(B108)</f>
        <v>11.9196143</v>
      </c>
      <c r="C19" s="19">
        <f t="shared" si="2"/>
        <v>12.0605102</v>
      </c>
      <c r="D19" s="19">
        <f aca="true" t="shared" si="3" ref="D19:E21">SUM(D108)</f>
        <v>12.6763383</v>
      </c>
      <c r="E19" s="19">
        <f t="shared" si="3"/>
        <v>11.8308939</v>
      </c>
    </row>
    <row r="20" spans="1:5" ht="10.5" customHeight="1">
      <c r="A20" s="18" t="s">
        <v>11</v>
      </c>
      <c r="B20" s="19">
        <f t="shared" si="2"/>
        <v>10.8479429</v>
      </c>
      <c r="C20" s="19">
        <f t="shared" si="2"/>
        <v>11.2031263</v>
      </c>
      <c r="D20" s="19">
        <f t="shared" si="3"/>
        <v>10.2366237</v>
      </c>
      <c r="E20" s="19">
        <f t="shared" si="3"/>
        <v>10.6284302</v>
      </c>
    </row>
    <row r="21" spans="1:5" ht="10.5" customHeight="1">
      <c r="A21" s="18" t="s">
        <v>12</v>
      </c>
      <c r="B21" s="19">
        <f t="shared" si="2"/>
        <v>10.8286207</v>
      </c>
      <c r="C21" s="19">
        <f t="shared" si="2"/>
        <v>11.6668862</v>
      </c>
      <c r="D21" s="19">
        <f t="shared" si="3"/>
        <v>9.1876932</v>
      </c>
      <c r="E21" s="19">
        <f t="shared" si="3"/>
        <v>10.2437224</v>
      </c>
    </row>
    <row r="22" spans="2:5" ht="3" customHeight="1">
      <c r="B22" s="19"/>
      <c r="C22" s="19"/>
      <c r="D22" s="19"/>
      <c r="E22" s="19"/>
    </row>
    <row r="23" spans="1:5" ht="10.5" customHeight="1">
      <c r="A23" s="18" t="s">
        <v>34</v>
      </c>
      <c r="B23" s="19">
        <f>SUM(B111)</f>
        <v>8.4009311</v>
      </c>
      <c r="C23" s="19">
        <f>SUM(C111)</f>
        <v>8.7078946</v>
      </c>
      <c r="D23" s="19">
        <f>SUM(D111)</f>
        <v>8.2857472</v>
      </c>
      <c r="E23" s="19">
        <f>SUM(E111)</f>
        <v>8.2534326</v>
      </c>
    </row>
    <row r="24" spans="1:5" ht="10.5" customHeight="1">
      <c r="A24" s="18" t="s">
        <v>13</v>
      </c>
      <c r="B24" s="19">
        <f aca="true" t="shared" si="4" ref="B24:C26">SUM(B112)</f>
        <v>9.0129355</v>
      </c>
      <c r="C24" s="19">
        <f t="shared" si="4"/>
        <v>9.4809659</v>
      </c>
      <c r="D24" s="19">
        <f aca="true" t="shared" si="5" ref="D24:E26">SUM(D112)</f>
        <v>8.9665276</v>
      </c>
      <c r="E24" s="19">
        <f t="shared" si="5"/>
        <v>8.7950083</v>
      </c>
    </row>
    <row r="25" spans="1:5" ht="10.5" customHeight="1">
      <c r="A25" s="18" t="s">
        <v>14</v>
      </c>
      <c r="B25" s="19">
        <f t="shared" si="4"/>
        <v>8.6304806</v>
      </c>
      <c r="C25" s="19">
        <f t="shared" si="4"/>
        <v>8.2450991</v>
      </c>
      <c r="D25" s="19">
        <f t="shared" si="5"/>
        <v>7.5202288</v>
      </c>
      <c r="E25" s="19">
        <f t="shared" si="5"/>
        <v>9.5689115</v>
      </c>
    </row>
    <row r="26" spans="1:5" ht="10.5" customHeight="1">
      <c r="A26" s="18" t="s">
        <v>15</v>
      </c>
      <c r="B26" s="19">
        <f t="shared" si="4"/>
        <v>5.8085999</v>
      </c>
      <c r="C26" s="19">
        <f t="shared" si="4"/>
        <v>5.4285739</v>
      </c>
      <c r="D26" s="19">
        <f t="shared" si="5"/>
        <v>5.6886198</v>
      </c>
      <c r="E26" s="19">
        <f t="shared" si="5"/>
        <v>5.895156</v>
      </c>
    </row>
    <row r="27" spans="2:5" ht="3" customHeight="1">
      <c r="B27" s="19"/>
      <c r="C27" s="19"/>
      <c r="D27" s="19"/>
      <c r="E27" s="19"/>
    </row>
    <row r="28" spans="1:5" ht="10.5" customHeight="1">
      <c r="A28" s="18" t="s">
        <v>16</v>
      </c>
      <c r="B28" s="19"/>
      <c r="C28" s="19"/>
      <c r="D28" s="19"/>
      <c r="E28" s="19"/>
    </row>
    <row r="29" spans="1:5" ht="10.5" customHeight="1">
      <c r="A29" s="18" t="s">
        <v>36</v>
      </c>
      <c r="B29" s="20"/>
      <c r="C29" s="20"/>
      <c r="D29" s="20"/>
      <c r="E29" s="20"/>
    </row>
    <row r="30" spans="1:5" ht="10.5" customHeight="1">
      <c r="A30" s="18" t="s">
        <v>17</v>
      </c>
      <c r="B30" s="19">
        <f aca="true" t="shared" si="6" ref="B30:E33">SUM(B115)</f>
        <v>12.7087591</v>
      </c>
      <c r="C30" s="19">
        <f t="shared" si="6"/>
        <v>14.1875218</v>
      </c>
      <c r="D30" s="19">
        <f t="shared" si="6"/>
        <v>12.8242254</v>
      </c>
      <c r="E30" s="19">
        <f t="shared" si="6"/>
        <v>10.5915642</v>
      </c>
    </row>
    <row r="31" spans="1:5" ht="10.5" customHeight="1">
      <c r="A31" s="18" t="s">
        <v>18</v>
      </c>
      <c r="B31" s="19">
        <f t="shared" si="6"/>
        <v>8.393679</v>
      </c>
      <c r="C31" s="19">
        <f t="shared" si="6"/>
        <v>8.1980317</v>
      </c>
      <c r="D31" s="21" t="s">
        <v>47</v>
      </c>
      <c r="E31" s="19">
        <f t="shared" si="6"/>
        <v>9.8916846</v>
      </c>
    </row>
    <row r="32" spans="1:5" ht="10.5" customHeight="1">
      <c r="A32" s="18" t="s">
        <v>19</v>
      </c>
      <c r="B32" s="19">
        <f t="shared" si="6"/>
        <v>9.561532</v>
      </c>
      <c r="C32" s="19">
        <f t="shared" si="6"/>
        <v>9.3850564</v>
      </c>
      <c r="D32" s="19">
        <f t="shared" si="6"/>
        <v>10.0926354</v>
      </c>
      <c r="E32" s="19">
        <f t="shared" si="6"/>
        <v>9.521824</v>
      </c>
    </row>
    <row r="33" spans="1:5" ht="10.5" customHeight="1">
      <c r="A33" s="18" t="s">
        <v>20</v>
      </c>
      <c r="B33" s="19">
        <f t="shared" si="6"/>
        <v>5.8380483</v>
      </c>
      <c r="C33" s="19">
        <f t="shared" si="6"/>
        <v>5.4694726</v>
      </c>
      <c r="D33" s="19">
        <f t="shared" si="6"/>
        <v>5.7870827</v>
      </c>
      <c r="E33" s="19">
        <f t="shared" si="6"/>
        <v>5.9162105</v>
      </c>
    </row>
    <row r="34" spans="1:5" ht="10.5" customHeight="1">
      <c r="A34" s="18" t="s">
        <v>21</v>
      </c>
      <c r="B34" s="21" t="s">
        <v>47</v>
      </c>
      <c r="C34" s="21" t="s">
        <v>47</v>
      </c>
      <c r="D34" s="21" t="s">
        <v>47</v>
      </c>
      <c r="E34" s="21" t="s">
        <v>47</v>
      </c>
    </row>
    <row r="35" spans="1:5" ht="10.5" customHeight="1">
      <c r="A35" s="18" t="s">
        <v>23</v>
      </c>
      <c r="B35" s="19">
        <f aca="true" t="shared" si="7" ref="B35:E36">SUM(B120)</f>
        <v>8.8816173</v>
      </c>
      <c r="C35" s="19">
        <f t="shared" si="7"/>
        <v>8.5873379</v>
      </c>
      <c r="D35" s="19">
        <f t="shared" si="7"/>
        <v>8.4950447</v>
      </c>
      <c r="E35" s="19">
        <f t="shared" si="7"/>
        <v>9.2152903</v>
      </c>
    </row>
    <row r="36" spans="1:5" ht="10.5" customHeight="1">
      <c r="A36" s="18" t="s">
        <v>22</v>
      </c>
      <c r="B36" s="19">
        <f t="shared" si="7"/>
        <v>12.3132489</v>
      </c>
      <c r="C36" s="19">
        <f t="shared" si="7"/>
        <v>12.6544855</v>
      </c>
      <c r="D36" s="21" t="s">
        <v>48</v>
      </c>
      <c r="E36" s="21" t="s">
        <v>47</v>
      </c>
    </row>
    <row r="37" spans="2:5" ht="3" customHeight="1">
      <c r="B37" s="19"/>
      <c r="C37" s="19"/>
      <c r="D37" s="19"/>
      <c r="E37" s="19"/>
    </row>
    <row r="38" spans="1:5" ht="10.5" customHeight="1">
      <c r="A38" s="18" t="s">
        <v>46</v>
      </c>
      <c r="B38" s="19"/>
      <c r="C38" s="19"/>
      <c r="D38" s="19"/>
      <c r="E38" s="19"/>
    </row>
    <row r="39" spans="1:5" ht="10.5" customHeight="1">
      <c r="A39" s="18" t="s">
        <v>37</v>
      </c>
      <c r="B39" s="19">
        <f>SUM(B122)</f>
        <v>6.7172682</v>
      </c>
      <c r="C39" s="19">
        <f>SUM(C122)</f>
        <v>7.5156102</v>
      </c>
      <c r="D39" s="19">
        <f>SUM(D122)</f>
        <v>5.224742</v>
      </c>
      <c r="E39" s="19">
        <f>SUM(E122)</f>
        <v>6.0167879</v>
      </c>
    </row>
    <row r="40" spans="1:5" ht="10.5" customHeight="1">
      <c r="A40" s="18" t="s">
        <v>42</v>
      </c>
      <c r="B40" s="19">
        <f aca="true" t="shared" si="8" ref="B40:C44">SUM(B123)</f>
        <v>9.3742906</v>
      </c>
      <c r="C40" s="19">
        <f t="shared" si="8"/>
        <v>10.3193395</v>
      </c>
      <c r="D40" s="19">
        <f aca="true" t="shared" si="9" ref="D40:E44">SUM(D123)</f>
        <v>8.1846826</v>
      </c>
      <c r="E40" s="19">
        <f t="shared" si="9"/>
        <v>7.9963432</v>
      </c>
    </row>
    <row r="41" spans="1:5" ht="10.5" customHeight="1">
      <c r="A41" s="18" t="s">
        <v>43</v>
      </c>
      <c r="B41" s="19">
        <f t="shared" si="8"/>
        <v>12.7186494</v>
      </c>
      <c r="C41" s="19">
        <f t="shared" si="8"/>
        <v>14.3574761</v>
      </c>
      <c r="D41" s="19">
        <f t="shared" si="9"/>
        <v>9.9551781</v>
      </c>
      <c r="E41" s="19">
        <f t="shared" si="9"/>
        <v>10.0083899</v>
      </c>
    </row>
    <row r="42" spans="1:5" ht="10.5" customHeight="1">
      <c r="A42" s="18" t="s">
        <v>44</v>
      </c>
      <c r="B42" s="19">
        <f t="shared" si="8"/>
        <v>13.6108101</v>
      </c>
      <c r="C42" s="19">
        <f t="shared" si="8"/>
        <v>15.7609118</v>
      </c>
      <c r="D42" s="19">
        <f t="shared" si="9"/>
        <v>11.6276693</v>
      </c>
      <c r="E42" s="19">
        <f t="shared" si="9"/>
        <v>11.0661747</v>
      </c>
    </row>
    <row r="43" spans="1:5" ht="10.5" customHeight="1">
      <c r="A43" s="18" t="s">
        <v>45</v>
      </c>
      <c r="B43" s="19">
        <f t="shared" si="8"/>
        <v>14.0187708</v>
      </c>
      <c r="C43" s="19">
        <f t="shared" si="8"/>
        <v>18.0669869</v>
      </c>
      <c r="D43" s="19">
        <f t="shared" si="9"/>
        <v>13.6719058</v>
      </c>
      <c r="E43" s="19">
        <f t="shared" si="9"/>
        <v>11.2438192</v>
      </c>
    </row>
    <row r="44" spans="1:5" ht="10.5" customHeight="1">
      <c r="A44" s="18" t="s">
        <v>24</v>
      </c>
      <c r="B44" s="19">
        <f t="shared" si="8"/>
        <v>13.3028555</v>
      </c>
      <c r="C44" s="19">
        <f t="shared" si="8"/>
        <v>17.3563186</v>
      </c>
      <c r="D44" s="19">
        <f t="shared" si="9"/>
        <v>15.1506578</v>
      </c>
      <c r="E44" s="19">
        <f t="shared" si="9"/>
        <v>11.4338205</v>
      </c>
    </row>
    <row r="45" spans="2:5" ht="3" customHeight="1">
      <c r="B45" s="19"/>
      <c r="C45" s="19"/>
      <c r="D45" s="19"/>
      <c r="E45" s="19"/>
    </row>
    <row r="46" spans="1:5" ht="10.5" customHeight="1">
      <c r="A46" s="18" t="s">
        <v>25</v>
      </c>
      <c r="B46" s="19"/>
      <c r="C46" s="19"/>
      <c r="D46" s="19"/>
      <c r="E46" s="19"/>
    </row>
    <row r="47" spans="1:5" ht="10.5" customHeight="1">
      <c r="A47" s="18" t="s">
        <v>26</v>
      </c>
      <c r="B47" s="19">
        <f>SUM(B128)</f>
        <v>11.4343179</v>
      </c>
      <c r="C47" s="19">
        <f>SUM(C128)</f>
        <v>13.6027505</v>
      </c>
      <c r="D47" s="19">
        <f>SUM(D128)</f>
        <v>11.6182015</v>
      </c>
      <c r="E47" s="19">
        <f>SUM(E128)</f>
        <v>8.2438291</v>
      </c>
    </row>
    <row r="48" spans="1:5" ht="10.5" customHeight="1">
      <c r="A48" s="18" t="s">
        <v>27</v>
      </c>
      <c r="B48" s="19">
        <f aca="true" t="shared" si="10" ref="B48:C50">SUM(B129)</f>
        <v>13.5100456</v>
      </c>
      <c r="C48" s="19">
        <f t="shared" si="10"/>
        <v>14.5622865</v>
      </c>
      <c r="D48" s="19">
        <f aca="true" t="shared" si="11" ref="D48:E50">SUM(D129)</f>
        <v>13.5915168</v>
      </c>
      <c r="E48" s="19">
        <f t="shared" si="11"/>
        <v>10.5944227</v>
      </c>
    </row>
    <row r="49" spans="1:5" ht="10.5" customHeight="1">
      <c r="A49" s="18" t="s">
        <v>28</v>
      </c>
      <c r="B49" s="19">
        <f t="shared" si="10"/>
        <v>11.2536761</v>
      </c>
      <c r="C49" s="19">
        <f t="shared" si="10"/>
        <v>12.0833055</v>
      </c>
      <c r="D49" s="19">
        <f t="shared" si="11"/>
        <v>12.1233313</v>
      </c>
      <c r="E49" s="19">
        <f t="shared" si="11"/>
        <v>10.505737</v>
      </c>
    </row>
    <row r="50" spans="1:5" ht="10.5" customHeight="1">
      <c r="A50" s="18" t="s">
        <v>29</v>
      </c>
      <c r="B50" s="19">
        <f t="shared" si="10"/>
        <v>12.6232554</v>
      </c>
      <c r="C50" s="19">
        <f t="shared" si="10"/>
        <v>14.0033672</v>
      </c>
      <c r="D50" s="19">
        <f t="shared" si="11"/>
        <v>12.4600248</v>
      </c>
      <c r="E50" s="19">
        <f t="shared" si="11"/>
        <v>10.6523344</v>
      </c>
    </row>
    <row r="51" spans="2:5" ht="3" customHeight="1">
      <c r="B51" s="20"/>
      <c r="C51" s="20"/>
      <c r="D51" s="20"/>
      <c r="E51" s="20"/>
    </row>
    <row r="52" spans="1:5" ht="10.5" customHeight="1">
      <c r="A52" s="18" t="s">
        <v>30</v>
      </c>
      <c r="B52" s="20"/>
      <c r="C52" s="20"/>
      <c r="D52" s="20"/>
      <c r="E52" s="20"/>
    </row>
    <row r="53" spans="1:5" ht="10.5" customHeight="1">
      <c r="A53" s="18" t="s">
        <v>31</v>
      </c>
      <c r="B53" s="19">
        <f aca="true" t="shared" si="12" ref="B53:E55">SUM(B132)</f>
        <v>12.4957699</v>
      </c>
      <c r="C53" s="19">
        <f t="shared" si="12"/>
        <v>13.681458</v>
      </c>
      <c r="D53" s="19">
        <f t="shared" si="12"/>
        <v>13.288831</v>
      </c>
      <c r="E53" s="19">
        <f t="shared" si="12"/>
        <v>10.3185712</v>
      </c>
    </row>
    <row r="54" spans="1:5" ht="10.5" customHeight="1">
      <c r="A54" s="18" t="s">
        <v>32</v>
      </c>
      <c r="B54" s="19">
        <f t="shared" si="12"/>
        <v>12.1540422</v>
      </c>
      <c r="C54" s="19">
        <f t="shared" si="12"/>
        <v>13.8019196</v>
      </c>
      <c r="D54" s="19">
        <f t="shared" si="12"/>
        <v>12.2057521</v>
      </c>
      <c r="E54" s="19">
        <f t="shared" si="12"/>
        <v>9.9508521</v>
      </c>
    </row>
    <row r="55" spans="1:5" ht="10.5" customHeight="1">
      <c r="A55" s="18" t="s">
        <v>33</v>
      </c>
      <c r="B55" s="19">
        <f t="shared" si="12"/>
        <v>10.4580264</v>
      </c>
      <c r="C55" s="19">
        <f t="shared" si="12"/>
        <v>11.9564059</v>
      </c>
      <c r="D55" s="19">
        <f t="shared" si="12"/>
        <v>9.1562552</v>
      </c>
      <c r="E55" s="19">
        <f t="shared" si="12"/>
        <v>9.6703756</v>
      </c>
    </row>
    <row r="56" spans="1:5" ht="3" customHeight="1">
      <c r="A56" s="15"/>
      <c r="B56" s="17"/>
      <c r="C56" s="17"/>
      <c r="D56" s="17"/>
      <c r="E56" s="17"/>
    </row>
    <row r="57" spans="2:5" ht="3" customHeight="1">
      <c r="B57" s="21"/>
      <c r="C57" s="21"/>
      <c r="D57" s="21"/>
      <c r="E57" s="21"/>
    </row>
    <row r="58" spans="1:5" s="24" customFormat="1" ht="10.5" customHeight="1">
      <c r="A58" s="22" t="s">
        <v>40</v>
      </c>
      <c r="B58" s="23"/>
      <c r="C58" s="23"/>
      <c r="D58" s="23"/>
      <c r="E58" s="23"/>
    </row>
    <row r="59" spans="1:5" s="24" customFormat="1" ht="10.5" customHeight="1">
      <c r="A59" s="22" t="s">
        <v>39</v>
      </c>
      <c r="B59" s="23"/>
      <c r="C59" s="23"/>
      <c r="D59" s="23"/>
      <c r="E59" s="23"/>
    </row>
    <row r="60" spans="1:5" s="24" customFormat="1" ht="10.5" customHeight="1">
      <c r="A60" s="22" t="s">
        <v>51</v>
      </c>
      <c r="B60" s="23"/>
      <c r="C60" s="23"/>
      <c r="D60" s="23"/>
      <c r="E60" s="23"/>
    </row>
    <row r="61" spans="1:5" s="24" customFormat="1" ht="10.5" customHeight="1">
      <c r="A61" s="22"/>
      <c r="B61" s="23"/>
      <c r="C61" s="23"/>
      <c r="D61" s="23"/>
      <c r="E61" s="23"/>
    </row>
    <row r="62" spans="2:5" ht="10.5" customHeight="1">
      <c r="B62" s="21"/>
      <c r="C62" s="21"/>
      <c r="D62" s="21"/>
      <c r="E62" s="21"/>
    </row>
    <row r="63" spans="2:5" ht="10.5" customHeight="1">
      <c r="B63" s="21"/>
      <c r="C63" s="21"/>
      <c r="D63" s="21"/>
      <c r="E63" s="21"/>
    </row>
    <row r="64" spans="2:5" ht="10.5" customHeight="1">
      <c r="B64" s="21"/>
      <c r="C64" s="21"/>
      <c r="D64" s="21"/>
      <c r="E64" s="21"/>
    </row>
    <row r="91" spans="2:5" ht="10.5" customHeight="1">
      <c r="B91" s="21"/>
      <c r="C91" s="21"/>
      <c r="D91" s="21"/>
      <c r="E91" s="21"/>
    </row>
    <row r="92" spans="2:5" ht="10.5" customHeight="1">
      <c r="B92" s="21"/>
      <c r="C92" s="21"/>
      <c r="D92" s="21"/>
      <c r="E92" s="21"/>
    </row>
    <row r="93" spans="2:5" ht="10.5" customHeight="1">
      <c r="B93" s="21"/>
      <c r="C93" s="21"/>
      <c r="D93" s="21"/>
      <c r="E93" s="21"/>
    </row>
    <row r="94" spans="2:5" ht="10.5" customHeight="1">
      <c r="B94" s="2"/>
      <c r="C94" s="2"/>
      <c r="D94" s="21"/>
      <c r="E94" s="21"/>
    </row>
    <row r="95" spans="2:4" ht="10.5" customHeight="1">
      <c r="B95" s="2"/>
      <c r="C95" s="2"/>
      <c r="D95" s="21"/>
    </row>
    <row r="96" spans="2:4" ht="10.5" customHeight="1">
      <c r="B96" s="2"/>
      <c r="C96" s="2"/>
      <c r="D96" s="21"/>
    </row>
    <row r="97" spans="2:5" ht="10.5" customHeight="1">
      <c r="B97" s="2"/>
      <c r="C97" s="2"/>
      <c r="D97" s="21"/>
      <c r="E97" s="21"/>
    </row>
    <row r="98" spans="2:5" ht="10.5" customHeight="1">
      <c r="B98" s="2"/>
      <c r="C98" s="2"/>
      <c r="D98" s="21"/>
      <c r="E98" s="21"/>
    </row>
    <row r="99" spans="2:5" ht="10.5" customHeight="1">
      <c r="B99" s="2"/>
      <c r="C99" s="2"/>
      <c r="D99" s="21"/>
      <c r="E99" s="21"/>
    </row>
    <row r="100" spans="2:5" ht="10.5" customHeight="1">
      <c r="B100" s="2"/>
      <c r="C100" s="2"/>
      <c r="D100" s="21"/>
      <c r="E100" s="21"/>
    </row>
    <row r="101" spans="2:5" ht="10.5" customHeight="1">
      <c r="B101" s="2"/>
      <c r="C101" s="2"/>
      <c r="D101" s="21"/>
      <c r="E101" s="21"/>
    </row>
    <row r="102" spans="2:5" ht="10.5" customHeight="1">
      <c r="B102" s="2">
        <v>12.0468456</v>
      </c>
      <c r="C102" s="2">
        <v>13.5357917</v>
      </c>
      <c r="D102" s="21">
        <v>12.3652296</v>
      </c>
      <c r="E102" s="21">
        <v>10.0310298</v>
      </c>
    </row>
    <row r="103" spans="2:5" ht="10.5" customHeight="1">
      <c r="B103" s="2">
        <v>15.498386</v>
      </c>
      <c r="C103" s="2">
        <v>16.3938834</v>
      </c>
      <c r="D103" s="21">
        <v>14.2668934</v>
      </c>
      <c r="E103" s="21">
        <v>11.1319654</v>
      </c>
    </row>
    <row r="104" spans="2:5" ht="10.5" customHeight="1">
      <c r="B104" s="2">
        <v>16.4101937</v>
      </c>
      <c r="C104" s="2">
        <v>16.770866</v>
      </c>
      <c r="D104" s="21">
        <v>13.1742376</v>
      </c>
      <c r="E104" s="21">
        <v>13.7062215</v>
      </c>
    </row>
    <row r="105" spans="2:5" ht="10.5" customHeight="1">
      <c r="B105" s="2">
        <v>15.8482335</v>
      </c>
      <c r="C105" s="2">
        <v>16.4483088</v>
      </c>
      <c r="D105" s="21">
        <v>15.0769374</v>
      </c>
      <c r="E105" s="21">
        <v>12.4614308</v>
      </c>
    </row>
    <row r="106" spans="2:5" ht="10.5" customHeight="1">
      <c r="B106" s="2">
        <v>12.6457481</v>
      </c>
      <c r="C106" s="2">
        <v>11.6258224</v>
      </c>
      <c r="D106" s="21">
        <v>13.7352864</v>
      </c>
      <c r="E106" s="21">
        <v>10.0727571</v>
      </c>
    </row>
    <row r="107" spans="2:5" ht="10.5" customHeight="1">
      <c r="B107" s="2">
        <v>11.2695349</v>
      </c>
      <c r="C107" s="2">
        <v>11.6057954</v>
      </c>
      <c r="D107" s="21">
        <v>10.3400018</v>
      </c>
      <c r="E107" s="21">
        <v>11.147637</v>
      </c>
    </row>
    <row r="108" spans="2:5" ht="10.5" customHeight="1">
      <c r="B108" s="2">
        <v>11.9196143</v>
      </c>
      <c r="C108" s="2">
        <v>12.0605102</v>
      </c>
      <c r="D108" s="21">
        <v>12.6763383</v>
      </c>
      <c r="E108" s="21">
        <v>11.8308939</v>
      </c>
    </row>
    <row r="109" spans="2:5" ht="10.5" customHeight="1">
      <c r="B109" s="2">
        <v>10.8479429</v>
      </c>
      <c r="C109" s="2">
        <v>11.2031263</v>
      </c>
      <c r="D109" s="21">
        <v>10.2366237</v>
      </c>
      <c r="E109" s="21">
        <v>10.6284302</v>
      </c>
    </row>
    <row r="110" spans="2:5" ht="10.5" customHeight="1">
      <c r="B110" s="2">
        <v>10.8286207</v>
      </c>
      <c r="C110" s="2">
        <v>11.6668862</v>
      </c>
      <c r="D110" s="21">
        <v>9.1876932</v>
      </c>
      <c r="E110" s="21">
        <v>10.2437224</v>
      </c>
    </row>
    <row r="111" spans="2:5" ht="10.5" customHeight="1">
      <c r="B111" s="2">
        <v>8.4009311</v>
      </c>
      <c r="C111" s="2">
        <v>8.7078946</v>
      </c>
      <c r="D111" s="21">
        <v>8.2857472</v>
      </c>
      <c r="E111" s="21">
        <v>8.2534326</v>
      </c>
    </row>
    <row r="112" spans="2:5" ht="10.5" customHeight="1">
      <c r="B112" s="2">
        <v>9.0129355</v>
      </c>
      <c r="C112" s="2">
        <v>9.4809659</v>
      </c>
      <c r="D112" s="21">
        <v>8.9665276</v>
      </c>
      <c r="E112" s="21">
        <v>8.7950083</v>
      </c>
    </row>
    <row r="113" spans="2:5" ht="10.5" customHeight="1">
      <c r="B113" s="2">
        <v>8.6304806</v>
      </c>
      <c r="C113" s="2">
        <v>8.2450991</v>
      </c>
      <c r="D113" s="21">
        <v>7.5202288</v>
      </c>
      <c r="E113" s="21">
        <v>9.5689115</v>
      </c>
    </row>
    <row r="114" spans="2:5" ht="10.5" customHeight="1">
      <c r="B114" s="2">
        <v>5.8085999</v>
      </c>
      <c r="C114" s="2">
        <v>5.4285739</v>
      </c>
      <c r="D114" s="21">
        <v>5.6886198</v>
      </c>
      <c r="E114" s="21">
        <v>5.895156</v>
      </c>
    </row>
    <row r="115" spans="2:5" ht="10.5" customHeight="1">
      <c r="B115" s="2">
        <v>12.7087591</v>
      </c>
      <c r="C115" s="2">
        <v>14.1875218</v>
      </c>
      <c r="D115" s="21">
        <v>12.8242254</v>
      </c>
      <c r="E115" s="21">
        <v>10.5915642</v>
      </c>
    </row>
    <row r="116" spans="2:5" ht="10.5" customHeight="1">
      <c r="B116" s="2">
        <v>8.393679</v>
      </c>
      <c r="C116" s="2">
        <v>8.1980317</v>
      </c>
      <c r="D116" s="21">
        <v>10.8824381</v>
      </c>
      <c r="E116" s="21">
        <v>9.8916846</v>
      </c>
    </row>
    <row r="117" spans="2:5" ht="10.5" customHeight="1">
      <c r="B117" s="2">
        <v>9.561532</v>
      </c>
      <c r="C117" s="2">
        <v>9.3850564</v>
      </c>
      <c r="D117" s="21">
        <v>10.0926354</v>
      </c>
      <c r="E117" s="21">
        <v>9.521824</v>
      </c>
    </row>
    <row r="118" spans="2:5" ht="10.5" customHeight="1">
      <c r="B118" s="2">
        <v>5.8380483</v>
      </c>
      <c r="C118" s="2">
        <v>5.4694726</v>
      </c>
      <c r="D118" s="21">
        <v>5.7870827</v>
      </c>
      <c r="E118" s="21">
        <v>5.9162105</v>
      </c>
    </row>
    <row r="119" spans="2:5" ht="10.5" customHeight="1">
      <c r="B119" s="2">
        <v>11.9211681</v>
      </c>
      <c r="C119" s="2">
        <v>0</v>
      </c>
      <c r="D119" s="21">
        <v>11.9211681</v>
      </c>
      <c r="E119" s="21">
        <v>0</v>
      </c>
    </row>
    <row r="120" spans="2:5" ht="10.5" customHeight="1">
      <c r="B120" s="2">
        <v>8.8816173</v>
      </c>
      <c r="C120" s="2">
        <v>8.5873379</v>
      </c>
      <c r="D120" s="21">
        <v>8.4950447</v>
      </c>
      <c r="E120" s="21">
        <v>9.2152903</v>
      </c>
    </row>
    <row r="121" spans="2:5" ht="10.5" customHeight="1">
      <c r="B121" s="2">
        <v>12.3132489</v>
      </c>
      <c r="C121" s="2">
        <v>12.6544855</v>
      </c>
      <c r="D121" s="21">
        <v>0</v>
      </c>
      <c r="E121" s="21">
        <v>5.6101251</v>
      </c>
    </row>
    <row r="122" spans="2:5" ht="10.5" customHeight="1">
      <c r="B122" s="2">
        <v>6.7172682</v>
      </c>
      <c r="C122" s="2">
        <v>7.5156102</v>
      </c>
      <c r="D122" s="21">
        <v>5.224742</v>
      </c>
      <c r="E122" s="21">
        <v>6.0167879</v>
      </c>
    </row>
    <row r="123" spans="2:5" ht="10.5" customHeight="1">
      <c r="B123" s="2">
        <v>9.3742906</v>
      </c>
      <c r="C123" s="2">
        <v>10.3193395</v>
      </c>
      <c r="D123" s="21">
        <v>8.1846826</v>
      </c>
      <c r="E123" s="21">
        <v>7.9963432</v>
      </c>
    </row>
    <row r="124" spans="2:5" ht="10.5" customHeight="1">
      <c r="B124" s="2">
        <v>12.7186494</v>
      </c>
      <c r="C124" s="2">
        <v>14.3574761</v>
      </c>
      <c r="D124" s="21">
        <v>9.9551781</v>
      </c>
      <c r="E124" s="21">
        <v>10.0083899</v>
      </c>
    </row>
    <row r="125" spans="2:5" ht="10.5" customHeight="1">
      <c r="B125" s="2">
        <v>13.6108101</v>
      </c>
      <c r="C125" s="2">
        <v>15.7609118</v>
      </c>
      <c r="D125" s="21">
        <v>11.6276693</v>
      </c>
      <c r="E125" s="21">
        <v>11.0661747</v>
      </c>
    </row>
    <row r="126" spans="2:5" ht="10.5" customHeight="1">
      <c r="B126" s="2">
        <v>14.0187708</v>
      </c>
      <c r="C126" s="2">
        <v>18.0669869</v>
      </c>
      <c r="D126" s="21">
        <v>13.6719058</v>
      </c>
      <c r="E126" s="21">
        <v>11.2438192</v>
      </c>
    </row>
    <row r="127" spans="2:5" ht="10.5" customHeight="1">
      <c r="B127" s="2">
        <v>13.3028555</v>
      </c>
      <c r="C127" s="2">
        <v>17.3563186</v>
      </c>
      <c r="D127" s="21">
        <v>15.1506578</v>
      </c>
      <c r="E127" s="21">
        <v>11.4338205</v>
      </c>
    </row>
    <row r="128" spans="2:5" ht="10.5" customHeight="1">
      <c r="B128" s="2">
        <v>11.4343179</v>
      </c>
      <c r="C128" s="2">
        <v>13.6027505</v>
      </c>
      <c r="D128" s="7">
        <v>11.6182015</v>
      </c>
      <c r="E128" s="7">
        <v>8.2438291</v>
      </c>
    </row>
    <row r="129" spans="2:5" ht="10.5" customHeight="1">
      <c r="B129" s="25">
        <v>13.5100456</v>
      </c>
      <c r="C129" s="25">
        <v>14.5622865</v>
      </c>
      <c r="D129" s="7">
        <v>13.5915168</v>
      </c>
      <c r="E129" s="7">
        <v>10.5944227</v>
      </c>
    </row>
    <row r="130" spans="2:5" ht="10.5" customHeight="1">
      <c r="B130" s="25">
        <v>11.2536761</v>
      </c>
      <c r="C130" s="25">
        <v>12.0833055</v>
      </c>
      <c r="D130" s="7">
        <v>12.1233313</v>
      </c>
      <c r="E130" s="7">
        <v>10.505737</v>
      </c>
    </row>
    <row r="131" spans="2:5" ht="10.5" customHeight="1">
      <c r="B131" s="25">
        <v>12.6232554</v>
      </c>
      <c r="C131" s="25">
        <v>14.0033672</v>
      </c>
      <c r="D131" s="7">
        <v>12.4600248</v>
      </c>
      <c r="E131" s="7">
        <v>10.6523344</v>
      </c>
    </row>
    <row r="132" spans="2:5" ht="10.5" customHeight="1">
      <c r="B132" s="25">
        <v>12.4957699</v>
      </c>
      <c r="C132" s="25">
        <v>13.681458</v>
      </c>
      <c r="D132" s="7">
        <v>13.288831</v>
      </c>
      <c r="E132" s="7">
        <v>10.3185712</v>
      </c>
    </row>
    <row r="133" spans="2:5" ht="10.5" customHeight="1">
      <c r="B133" s="25">
        <v>12.1540422</v>
      </c>
      <c r="C133" s="25">
        <v>13.8019196</v>
      </c>
      <c r="D133" s="7">
        <v>12.2057521</v>
      </c>
      <c r="E133" s="7">
        <v>9.9508521</v>
      </c>
    </row>
    <row r="134" spans="2:5" ht="10.5" customHeight="1">
      <c r="B134" s="25">
        <v>10.4580264</v>
      </c>
      <c r="C134" s="25">
        <v>11.9564059</v>
      </c>
      <c r="D134" s="7">
        <v>9.1562552</v>
      </c>
      <c r="E134" s="7">
        <v>9.6703756</v>
      </c>
    </row>
  </sheetData>
  <printOptions/>
  <pageMargins left="0.5" right="0.5" top="0.5" bottom="0.55" header="0.5" footer="0.5"/>
  <pageSetup firstPageNumber="26" useFirstPageNumber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Bureau of the Census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DSD\LAN Staff</dc:creator>
  <cp:keywords/>
  <dc:description/>
  <cp:lastModifiedBy>BujardJ</cp:lastModifiedBy>
  <cp:lastPrinted>2008-02-12T15:52:06Z</cp:lastPrinted>
  <dcterms:created xsi:type="dcterms:W3CDTF">1998-07-09T13:30:55Z</dcterms:created>
  <dcterms:modified xsi:type="dcterms:W3CDTF">2008-02-14T19:15:43Z</dcterms:modified>
  <cp:category/>
  <cp:version/>
  <cp:contentType/>
  <cp:contentStatus/>
</cp:coreProperties>
</file>