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2120" windowHeight="6300" tabRatio="628" activeTab="0"/>
  </bookViews>
  <sheets>
    <sheet name="Table D-4" sheetId="1" r:id="rId1"/>
  </sheets>
  <definedNames/>
  <calcPr fullCalcOnLoad="1"/>
</workbook>
</file>

<file path=xl/sharedStrings.xml><?xml version="1.0" encoding="utf-8"?>
<sst xmlns="http://schemas.openxmlformats.org/spreadsheetml/2006/main" count="450" uniqueCount="314">
  <si>
    <t>Fort Bend</t>
  </si>
  <si>
    <t>Broward County School District</t>
  </si>
  <si>
    <t>Clark County School District</t>
  </si>
  <si>
    <t>NV</t>
  </si>
  <si>
    <t>Gwinnett</t>
  </si>
  <si>
    <t>Baltimore</t>
  </si>
  <si>
    <t>Mecklenburg</t>
  </si>
  <si>
    <t>Baltimore City</t>
  </si>
  <si>
    <t>Wake</t>
  </si>
  <si>
    <t>Milwaukee</t>
  </si>
  <si>
    <t>Jefferson</t>
  </si>
  <si>
    <t>De Kalb</t>
  </si>
  <si>
    <t>Cobb</t>
  </si>
  <si>
    <t>—</t>
  </si>
  <si>
    <t>East Baton Rouge</t>
  </si>
  <si>
    <t>— Not available.</t>
  </si>
  <si>
    <t>NY</t>
  </si>
  <si>
    <t>Los Angeles Unified</t>
  </si>
  <si>
    <t>CA</t>
  </si>
  <si>
    <t>PR</t>
  </si>
  <si>
    <t>IL</t>
  </si>
  <si>
    <t>Dade County School District</t>
  </si>
  <si>
    <t>FL</t>
  </si>
  <si>
    <t>Number of</t>
  </si>
  <si>
    <t>City</t>
  </si>
  <si>
    <t>State</t>
  </si>
  <si>
    <t>County</t>
  </si>
  <si>
    <t>schools</t>
  </si>
  <si>
    <t>Total</t>
  </si>
  <si>
    <t>Prince William</t>
  </si>
  <si>
    <t>San Francisco</t>
  </si>
  <si>
    <t>SC</t>
  </si>
  <si>
    <t>Greenville</t>
  </si>
  <si>
    <t>Davis</t>
  </si>
  <si>
    <t>Lee County School District</t>
  </si>
  <si>
    <t>Lee</t>
  </si>
  <si>
    <t>students</t>
  </si>
  <si>
    <t>† Not applicable.</t>
  </si>
  <si>
    <t>Indianapolis</t>
  </si>
  <si>
    <t>IN</t>
  </si>
  <si>
    <t>San Juan</t>
  </si>
  <si>
    <t>Cook</t>
  </si>
  <si>
    <t>Dade</t>
  </si>
  <si>
    <t>Broward</t>
  </si>
  <si>
    <t>Volusia County School District</t>
  </si>
  <si>
    <t>Volusia</t>
  </si>
  <si>
    <t>Seminole</t>
  </si>
  <si>
    <t>Santa Ana Unified</t>
  </si>
  <si>
    <t>San Francisco Unified</t>
  </si>
  <si>
    <t>1992</t>
  </si>
  <si>
    <t>Denver County 1</t>
  </si>
  <si>
    <t>Cleveland</t>
  </si>
  <si>
    <t>Atlanta</t>
  </si>
  <si>
    <t>Salt Lake City</t>
  </si>
  <si>
    <t>Cypress-Fairbanks ISD</t>
  </si>
  <si>
    <t>New Orleans</t>
  </si>
  <si>
    <t>San Antonio</t>
  </si>
  <si>
    <t>Nashville-Davidson County SD</t>
  </si>
  <si>
    <t>Nashville</t>
  </si>
  <si>
    <t>KY</t>
  </si>
  <si>
    <t>De Kalb County School District</t>
  </si>
  <si>
    <t>Cobb County School District</t>
  </si>
  <si>
    <t>Long Beach Unified</t>
  </si>
  <si>
    <t>CO</t>
  </si>
  <si>
    <t>Albuquerque Public Schools</t>
  </si>
  <si>
    <t>NM</t>
  </si>
  <si>
    <t>Polk County School District</t>
  </si>
  <si>
    <t>Fresno Unified</t>
  </si>
  <si>
    <t>North East ISD</t>
  </si>
  <si>
    <t>NYC-Chancellor's Office</t>
  </si>
  <si>
    <t>Department Of Education</t>
  </si>
  <si>
    <t>Hato Rey</t>
  </si>
  <si>
    <t>City Of Chicago School Dist 29</t>
  </si>
  <si>
    <t>Houston ISD</t>
  </si>
  <si>
    <t>Corpus Christi ISD</t>
  </si>
  <si>
    <t>Corpus Christi</t>
  </si>
  <si>
    <t>Alameda</t>
  </si>
  <si>
    <t>Greensboro</t>
  </si>
  <si>
    <t>teachers</t>
  </si>
  <si>
    <r>
      <t>completers</t>
    </r>
    <r>
      <rPr>
        <vertAlign val="superscript"/>
        <sz val="8"/>
        <rFont val="Arial"/>
        <family val="2"/>
      </rPr>
      <t>1</t>
    </r>
  </si>
  <si>
    <t>Anne Arundel</t>
  </si>
  <si>
    <t>Anchorage School District</t>
  </si>
  <si>
    <t>AK</t>
  </si>
  <si>
    <t>Anchorage</t>
  </si>
  <si>
    <t>MN</t>
  </si>
  <si>
    <t>Garden Grove Unified</t>
  </si>
  <si>
    <t>Wichita</t>
  </si>
  <si>
    <t>KS</t>
  </si>
  <si>
    <t>Sedgwick</t>
  </si>
  <si>
    <t>Seattle</t>
  </si>
  <si>
    <t>WA</t>
  </si>
  <si>
    <t>King</t>
  </si>
  <si>
    <t>Omaha Public Schools</t>
  </si>
  <si>
    <t>NE</t>
  </si>
  <si>
    <t xml:space="preserve">Name of reported district </t>
  </si>
  <si>
    <t>Ysleta ISD</t>
  </si>
  <si>
    <t>Minneapolis</t>
  </si>
  <si>
    <t>Omaha</t>
  </si>
  <si>
    <t>Shelby County School District</t>
  </si>
  <si>
    <t>Caddo Parish School Board</t>
  </si>
  <si>
    <t>Shreveport</t>
  </si>
  <si>
    <t>Chicago</t>
  </si>
  <si>
    <t>Miami</t>
  </si>
  <si>
    <t>Fort Lauderdale</t>
  </si>
  <si>
    <t>Las Vegas</t>
  </si>
  <si>
    <t>Houston</t>
  </si>
  <si>
    <t>Philadelphia City SD</t>
  </si>
  <si>
    <t>Tampa</t>
  </si>
  <si>
    <t>See notes at end of table.</t>
  </si>
  <si>
    <t>Brevard County School District</t>
  </si>
  <si>
    <t>Brevard</t>
  </si>
  <si>
    <t>DC</t>
  </si>
  <si>
    <t>Fulton County School District</t>
  </si>
  <si>
    <t>Fulton</t>
  </si>
  <si>
    <t>Davidson</t>
  </si>
  <si>
    <t>AL</t>
  </si>
  <si>
    <t>Mobile</t>
  </si>
  <si>
    <t>Franklin</t>
  </si>
  <si>
    <t>Bexar</t>
  </si>
  <si>
    <t>Detroit</t>
  </si>
  <si>
    <t>West Palm Beach</t>
  </si>
  <si>
    <t>Dallas ISD</t>
  </si>
  <si>
    <t>Orlando</t>
  </si>
  <si>
    <t>Montgomery County Public Schls</t>
  </si>
  <si>
    <t>Rockville</t>
  </si>
  <si>
    <t>Prince Georges County Pub Schs</t>
  </si>
  <si>
    <t>Upper Marlboro</t>
  </si>
  <si>
    <t>Jacksonville</t>
  </si>
  <si>
    <t>Lawrenceville</t>
  </si>
  <si>
    <t>Memphis</t>
  </si>
  <si>
    <t>Largo</t>
  </si>
  <si>
    <t>Charlotte</t>
  </si>
  <si>
    <t>Baltimore County Public Schls</t>
  </si>
  <si>
    <t>Towson</t>
  </si>
  <si>
    <t>Raleigh</t>
  </si>
  <si>
    <t>Marietta</t>
  </si>
  <si>
    <t>Decatur</t>
  </si>
  <si>
    <t>Long Beach</t>
  </si>
  <si>
    <t>Baltimore City Pub Sch System</t>
  </si>
  <si>
    <t>Louisville</t>
  </si>
  <si>
    <t>Albuquerque</t>
  </si>
  <si>
    <t>Jefferson County R-1</t>
  </si>
  <si>
    <t>Golden</t>
  </si>
  <si>
    <t>Bartow</t>
  </si>
  <si>
    <t>Fort Worth ISD</t>
  </si>
  <si>
    <t>Fort Worth</t>
  </si>
  <si>
    <t>Austin ISD</t>
  </si>
  <si>
    <t>Austin</t>
  </si>
  <si>
    <t>Virginia Beach</t>
  </si>
  <si>
    <t>Mesa</t>
  </si>
  <si>
    <t>Anne Arundel County Pub Schls</t>
  </si>
  <si>
    <t>Annapolis</t>
  </si>
  <si>
    <t>Sandy</t>
  </si>
  <si>
    <t>San Bernardino City Unified</t>
  </si>
  <si>
    <t>San Bernardino</t>
  </si>
  <si>
    <t>Knox County School District</t>
  </si>
  <si>
    <t>Knox</t>
  </si>
  <si>
    <t>Chesterfield</t>
  </si>
  <si>
    <t>Jefferson Parish School Board</t>
  </si>
  <si>
    <t>Cumberland</t>
  </si>
  <si>
    <t>San Juan Unified</t>
  </si>
  <si>
    <t>†</t>
  </si>
  <si>
    <t>Arlington</t>
  </si>
  <si>
    <t>Boston</t>
  </si>
  <si>
    <t>Manassas</t>
  </si>
  <si>
    <t>Reno</t>
  </si>
  <si>
    <t>Farmington</t>
  </si>
  <si>
    <t>Fort Bend ISD</t>
  </si>
  <si>
    <t>Sugar Land</t>
  </si>
  <si>
    <t>San Antonio ISD</t>
  </si>
  <si>
    <t>Aldine ISD</t>
  </si>
  <si>
    <t>NOTE: The universe for this table includes all 50 states, the District of Columbia, Puerto Rico, four outlying areas (American Samoa, Guam, Northern Marianas, and the U.S. Virgin Islands), the Bureau of Indian Affairs, and the Department of Defense schools.</t>
  </si>
  <si>
    <r>
      <t xml:space="preserve">1 </t>
    </r>
    <r>
      <rPr>
        <sz val="8"/>
        <rFont val="Arial"/>
        <family val="2"/>
      </rPr>
      <t>Includes high school diploma recipients as well as other high school completers (e.g., certificates of attendance), but not high school equivalency recipients.</t>
    </r>
  </si>
  <si>
    <t xml:space="preserve">Number of </t>
  </si>
  <si>
    <t>Hamilton</t>
  </si>
  <si>
    <t>Essex</t>
  </si>
  <si>
    <t>Hawaii Department Of Education</t>
  </si>
  <si>
    <t>District Of Columbia Pub Schls</t>
  </si>
  <si>
    <t>Knoxville</t>
  </si>
  <si>
    <t>Oakland</t>
  </si>
  <si>
    <t>Baton Rouge</t>
  </si>
  <si>
    <t>Carmichael</t>
  </si>
  <si>
    <t>Fayetteville</t>
  </si>
  <si>
    <t>Portland</t>
  </si>
  <si>
    <t>Harvey</t>
  </si>
  <si>
    <t>Garden Grove</t>
  </si>
  <si>
    <t>Columbus</t>
  </si>
  <si>
    <t>Santa Ana</t>
  </si>
  <si>
    <t>Sanford</t>
  </si>
  <si>
    <t>El Paso ISD</t>
  </si>
  <si>
    <t>Fort Myers</t>
  </si>
  <si>
    <t>Deland</t>
  </si>
  <si>
    <t>Tucson</t>
  </si>
  <si>
    <t>Arlington ISD</t>
  </si>
  <si>
    <t>Orleans Parish School Board</t>
  </si>
  <si>
    <t>LA</t>
  </si>
  <si>
    <t>Kings</t>
  </si>
  <si>
    <t>Los Angeles</t>
  </si>
  <si>
    <t>Philadelphia</t>
  </si>
  <si>
    <t>Honolulu</t>
  </si>
  <si>
    <t>Hillsborough</t>
  </si>
  <si>
    <t>Wayne</t>
  </si>
  <si>
    <t>Dallas</t>
  </si>
  <si>
    <t>Fairfax</t>
  </si>
  <si>
    <t>Palm Beach</t>
  </si>
  <si>
    <t>Orange</t>
  </si>
  <si>
    <t>San Diego</t>
  </si>
  <si>
    <t>Montgomery</t>
  </si>
  <si>
    <t>Prince George's</t>
  </si>
  <si>
    <t>Duval</t>
  </si>
  <si>
    <t>Shelby</t>
  </si>
  <si>
    <t>Pinellas</t>
  </si>
  <si>
    <t>Washington</t>
  </si>
  <si>
    <t>UT</t>
  </si>
  <si>
    <t>Salt Lake</t>
  </si>
  <si>
    <t>Denver</t>
  </si>
  <si>
    <t>TX</t>
  </si>
  <si>
    <t>PA</t>
  </si>
  <si>
    <t>HI</t>
  </si>
  <si>
    <t>Detroit City School District</t>
  </si>
  <si>
    <t>MI</t>
  </si>
  <si>
    <t>VA</t>
  </si>
  <si>
    <t>Orange County School District</t>
  </si>
  <si>
    <t>San Diego City Unified</t>
  </si>
  <si>
    <t>MD</t>
  </si>
  <si>
    <t>Pensacola</t>
  </si>
  <si>
    <t>Charleston</t>
  </si>
  <si>
    <t>Buffalo</t>
  </si>
  <si>
    <t>Cincinnati City SD</t>
  </si>
  <si>
    <t>Cincinnati</t>
  </si>
  <si>
    <t>Newark City</t>
  </si>
  <si>
    <t>Newark</t>
  </si>
  <si>
    <t>NJ</t>
  </si>
  <si>
    <t>Indianapolis Public Schools</t>
  </si>
  <si>
    <t>National Center for Education Statistics</t>
  </si>
  <si>
    <r>
      <t>Table D-4.</t>
    </r>
    <r>
      <rPr>
        <b/>
        <sz val="10"/>
        <color indexed="9"/>
        <rFont val="Arial"/>
        <family val="2"/>
      </rPr>
      <t>—</t>
    </r>
    <r>
      <rPr>
        <b/>
        <sz val="10"/>
        <rFont val="Arial"/>
        <family val="2"/>
      </rPr>
      <t xml:space="preserve">Selected statistics for the 100 largest school districts in the United States and jurisdictions: </t>
    </r>
  </si>
  <si>
    <r>
      <t>Table D-4.—</t>
    </r>
    <r>
      <rPr>
        <b/>
        <sz val="10"/>
        <rFont val="Arial"/>
        <family val="2"/>
      </rPr>
      <t xml:space="preserve">School year 1993–94 </t>
    </r>
  </si>
  <si>
    <t>Clark</t>
  </si>
  <si>
    <t>Harris</t>
  </si>
  <si>
    <t>Birmingham</t>
  </si>
  <si>
    <t>OR</t>
  </si>
  <si>
    <t>Multnomah</t>
  </si>
  <si>
    <t>Sacramento City Unified</t>
  </si>
  <si>
    <t>Sacramento</t>
  </si>
  <si>
    <t>Fairfax Cnty Public Schls</t>
  </si>
  <si>
    <t>Hillsborough County Sch Dist</t>
  </si>
  <si>
    <t>Palm Beach County School Dist</t>
  </si>
  <si>
    <t>Pinellas County School Dist</t>
  </si>
  <si>
    <t>Milwaukee Sch Dist</t>
  </si>
  <si>
    <t>Jefferson Co</t>
  </si>
  <si>
    <t>Mecklenburg County</t>
  </si>
  <si>
    <t>District Of Columbia</t>
  </si>
  <si>
    <t>Granite District</t>
  </si>
  <si>
    <t>Gwinnett County School Dist</t>
  </si>
  <si>
    <t>Duval County School District</t>
  </si>
  <si>
    <t>Memphis City School District</t>
  </si>
  <si>
    <t>TN</t>
  </si>
  <si>
    <t>GA</t>
  </si>
  <si>
    <t>NC</t>
  </si>
  <si>
    <t>WI</t>
  </si>
  <si>
    <t>New York</t>
  </si>
  <si>
    <t>AZ</t>
  </si>
  <si>
    <t>Maricopa</t>
  </si>
  <si>
    <t>SOURCE: U.S. Department of Education, National Center for Education Statistics, Common Core of Data (CCD), "Local Education Agency Universe Survey," 199394.</t>
  </si>
  <si>
    <t>Atlanta City School District</t>
  </si>
  <si>
    <t>Washoe County School District</t>
  </si>
  <si>
    <t>Washoe</t>
  </si>
  <si>
    <t>Oakland Unified</t>
  </si>
  <si>
    <t>Bernalillo</t>
  </si>
  <si>
    <t>Tarrant</t>
  </si>
  <si>
    <t>Polk</t>
  </si>
  <si>
    <t>Fresno</t>
  </si>
  <si>
    <t>Travis</t>
  </si>
  <si>
    <t>Orleans</t>
  </si>
  <si>
    <t>Virginia Beach City</t>
  </si>
  <si>
    <t>OH</t>
  </si>
  <si>
    <t>Cuyahoga</t>
  </si>
  <si>
    <t>Virginia Beach City Public Sch</t>
  </si>
  <si>
    <t>Cleveland City SD</t>
  </si>
  <si>
    <t>Wake County</t>
  </si>
  <si>
    <t>Jordan District</t>
  </si>
  <si>
    <t>Mesa Unified School District</t>
  </si>
  <si>
    <t>Mobile County Sch Dist</t>
  </si>
  <si>
    <t>Columbus City SD</t>
  </si>
  <si>
    <t>East Baton Rouge Parish Sch Bd</t>
  </si>
  <si>
    <t>Melbourne</t>
  </si>
  <si>
    <t>Davis District</t>
  </si>
  <si>
    <t>Northside ISD</t>
  </si>
  <si>
    <t>Guilford County</t>
  </si>
  <si>
    <t>Portland School District IJ</t>
  </si>
  <si>
    <t>Greenville County School Dist</t>
  </si>
  <si>
    <t>Seminole County School Dist</t>
  </si>
  <si>
    <t>Caddo</t>
  </si>
  <si>
    <t>Cumberland County</t>
  </si>
  <si>
    <t>Buffalo City SD</t>
  </si>
  <si>
    <t>Erie</t>
  </si>
  <si>
    <t>Chesterfield Cnty Public Schls</t>
  </si>
  <si>
    <t>Marion</t>
  </si>
  <si>
    <t>Charleston County School Dist</t>
  </si>
  <si>
    <t>Prince William Cnty Public Sch</t>
  </si>
  <si>
    <t>Escambia County School Dist</t>
  </si>
  <si>
    <t>Escambia</t>
  </si>
  <si>
    <t>Hennepin</t>
  </si>
  <si>
    <t>Douglas</t>
  </si>
  <si>
    <t>Birmingham City Sch Dist</t>
  </si>
  <si>
    <t>Nueces</t>
  </si>
  <si>
    <t>Guilford</t>
  </si>
  <si>
    <t>Boston School District</t>
  </si>
  <si>
    <t>MA</t>
  </si>
  <si>
    <t>Suffolk</t>
  </si>
  <si>
    <t>El Paso</t>
  </si>
  <si>
    <t>Tucson Unified District</t>
  </si>
  <si>
    <t>Pima</t>
  </si>
  <si>
    <r>
      <t>Table D-4.—</t>
    </r>
    <r>
      <rPr>
        <b/>
        <sz val="10"/>
        <rFont val="Arial"/>
        <family val="2"/>
      </rPr>
      <t>School year 1993–94—Continued</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</si>
</sst>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
    <numFmt numFmtId="168" formatCode="&quot;Yes&quot;;&quot;Yes&quot;;&quot;No&quot;"/>
    <numFmt numFmtId="169" formatCode="&quot;True&quot;;&quot;True&quot;;&quot;False&quot;"/>
    <numFmt numFmtId="170" formatCode="&quot;On&quot;;&quot;On&quot;;&quot;Off&quot;"/>
    <numFmt numFmtId="171" formatCode="&quot;$&quot;#,##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quot;$&quot;#,##0.00"/>
    <numFmt numFmtId="181" formatCode="[$€-2]\ #,##0.00_);[Red]\([$€-2]\ #,##0.00\)"/>
    <numFmt numFmtId="182" formatCode="[&lt;=9999999]###\-####;\(###\)\ ###\-####"/>
    <numFmt numFmtId="183" formatCode="[$-409]h:mm:ss\ AM/PM"/>
    <numFmt numFmtId="184" formatCode="[$-409]dddd\,\ mmmm\ dd\,\ yyyy"/>
  </numFmts>
  <fonts count="13">
    <font>
      <sz val="10"/>
      <name val="Arial"/>
      <family val="0"/>
    </font>
    <font>
      <u val="single"/>
      <sz val="10"/>
      <color indexed="12"/>
      <name val="Arial"/>
      <family val="0"/>
    </font>
    <font>
      <u val="single"/>
      <sz val="10"/>
      <color indexed="36"/>
      <name val="Arial"/>
      <family val="0"/>
    </font>
    <font>
      <sz val="8"/>
      <name val="Arial"/>
      <family val="0"/>
    </font>
    <font>
      <vertAlign val="superscript"/>
      <sz val="8"/>
      <name val="Arial"/>
      <family val="2"/>
    </font>
    <font>
      <b/>
      <sz val="8"/>
      <name val="Arial"/>
      <family val="2"/>
    </font>
    <font>
      <sz val="10"/>
      <name val="Courier New"/>
      <family val="3"/>
    </font>
    <font>
      <b/>
      <sz val="16"/>
      <name val="Impact"/>
      <family val="2"/>
    </font>
    <font>
      <sz val="7"/>
      <name val="Arial"/>
      <family val="2"/>
    </font>
    <font>
      <sz val="18"/>
      <name val="Impact"/>
      <family val="2"/>
    </font>
    <font>
      <b/>
      <sz val="10"/>
      <name val="Arial"/>
      <family val="2"/>
    </font>
    <font>
      <b/>
      <sz val="10"/>
      <color indexed="9"/>
      <name val="Arial"/>
      <family val="2"/>
    </font>
    <font>
      <b/>
      <sz val="12"/>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3" fillId="0" borderId="0" xfId="0" applyFont="1" applyBorder="1" applyAlignment="1">
      <alignment/>
    </xf>
    <xf numFmtId="3" fontId="3" fillId="0" borderId="0" xfId="0" applyNumberFormat="1"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3" fontId="3" fillId="0" borderId="0" xfId="0" applyNumberFormat="1" applyFont="1" applyBorder="1" applyAlignment="1">
      <alignment horizontal="left" vertical="center"/>
    </xf>
    <xf numFmtId="0" fontId="3" fillId="0" borderId="0" xfId="0" applyFont="1" applyBorder="1" applyAlignment="1">
      <alignment horizontal="lef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2"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horizontal="left" vertical="center"/>
    </xf>
    <xf numFmtId="0" fontId="4" fillId="0" borderId="0" xfId="0" applyFont="1" applyBorder="1" applyAlignment="1">
      <alignment vertical="center"/>
    </xf>
    <xf numFmtId="3" fontId="3" fillId="0" borderId="2" xfId="0" applyNumberFormat="1" applyFont="1" applyBorder="1" applyAlignment="1">
      <alignment horizontal="right" vertical="center"/>
    </xf>
    <xf numFmtId="3" fontId="3" fillId="0" borderId="0" xfId="0" applyNumberFormat="1" applyFont="1" applyBorder="1" applyAlignment="1">
      <alignment horizontal="center" vertical="center"/>
    </xf>
    <xf numFmtId="3" fontId="3" fillId="0" borderId="1"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3" fontId="3" fillId="0" borderId="0" xfId="0" applyNumberFormat="1" applyFont="1" applyBorder="1" applyAlignment="1" applyProtection="1">
      <alignment vertical="center"/>
      <protection locked="0"/>
    </xf>
    <xf numFmtId="3" fontId="3" fillId="0" borderId="2" xfId="0" applyNumberFormat="1" applyFont="1" applyBorder="1" applyAlignment="1">
      <alignment horizontal="right" vertical="center" wrapText="1"/>
    </xf>
    <xf numFmtId="3" fontId="5" fillId="0" borderId="0" xfId="0" applyNumberFormat="1" applyFont="1" applyBorder="1" applyAlignment="1">
      <alignment horizontal="left" vertical="center"/>
    </xf>
    <xf numFmtId="0" fontId="5" fillId="0" borderId="0" xfId="0" applyFont="1" applyBorder="1" applyAlignment="1">
      <alignment horizontal="left" vertical="center" indent="1"/>
    </xf>
    <xf numFmtId="49" fontId="3" fillId="0" borderId="0" xfId="0" applyNumberFormat="1" applyFont="1" applyBorder="1" applyAlignment="1">
      <alignment horizontal="right" vertical="center" wrapText="1"/>
    </xf>
    <xf numFmtId="0" fontId="3" fillId="0" borderId="0" xfId="0" applyFont="1" applyAlignment="1">
      <alignment/>
    </xf>
    <xf numFmtId="0" fontId="3" fillId="0" borderId="1" xfId="0" applyFont="1" applyBorder="1" applyAlignment="1">
      <alignment/>
    </xf>
    <xf numFmtId="3" fontId="3" fillId="0" borderId="0" xfId="0" applyNumberFormat="1" applyFont="1" applyAlignment="1">
      <alignment/>
    </xf>
    <xf numFmtId="3" fontId="3" fillId="0" borderId="1" xfId="0" applyNumberFormat="1" applyFont="1" applyBorder="1" applyAlignment="1">
      <alignment/>
    </xf>
    <xf numFmtId="3" fontId="3" fillId="0" borderId="0" xfId="0" applyNumberFormat="1" applyFont="1" applyBorder="1" applyAlignment="1">
      <alignment/>
    </xf>
    <xf numFmtId="3" fontId="3" fillId="0" borderId="0" xfId="0" applyNumberFormat="1" applyFont="1" applyAlignment="1">
      <alignment horizontal="right"/>
    </xf>
    <xf numFmtId="0" fontId="3" fillId="0" borderId="0" xfId="0" applyFont="1" applyBorder="1" applyAlignment="1">
      <alignment vertical="center"/>
    </xf>
    <xf numFmtId="0" fontId="6" fillId="0" borderId="0" xfId="0" applyFont="1" applyAlignment="1">
      <alignment/>
    </xf>
    <xf numFmtId="49" fontId="3" fillId="0" borderId="0" xfId="0" applyNumberFormat="1" applyFont="1" applyFill="1" applyBorder="1" applyAlignment="1">
      <alignment horizontal="right" vertical="center" wrapText="1"/>
    </xf>
    <xf numFmtId="0" fontId="7" fillId="0" borderId="0" xfId="0" applyFont="1" applyAlignment="1">
      <alignment/>
    </xf>
    <xf numFmtId="165" fontId="8"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1" fillId="0" borderId="0" xfId="0" applyFont="1" applyAlignment="1">
      <alignment horizontal="left" vertical="center"/>
    </xf>
    <xf numFmtId="0" fontId="3" fillId="0" borderId="0" xfId="0" applyFont="1" applyBorder="1" applyAlignment="1">
      <alignment vertical="center" wrapTex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dimension ref="A1:N140"/>
  <sheetViews>
    <sheetView tabSelected="1" workbookViewId="0" topLeftCell="A1">
      <selection activeCell="A1" sqref="A1"/>
    </sheetView>
  </sheetViews>
  <sheetFormatPr defaultColWidth="9.140625" defaultRowHeight="10.5" customHeight="1"/>
  <cols>
    <col min="1" max="1" width="28.00390625" style="3" customWidth="1"/>
    <col min="2" max="2" width="16.28125" style="3" customWidth="1"/>
    <col min="3" max="3" width="5.57421875" style="3" customWidth="1"/>
    <col min="4" max="4" width="14.7109375" style="3" customWidth="1"/>
    <col min="5" max="8" width="11.00390625" style="7" customWidth="1"/>
    <col min="9" max="9" width="4.7109375" style="3" customWidth="1"/>
    <col min="10" max="10" width="3.8515625" style="3" customWidth="1"/>
    <col min="11" max="11" width="2.00390625" style="3" customWidth="1"/>
    <col min="12" max="12" width="9.7109375" style="3" customWidth="1"/>
    <col min="13" max="13" width="2.421875" style="3" customWidth="1"/>
    <col min="14" max="14" width="3.7109375" style="3" customWidth="1"/>
    <col min="15" max="15" width="2.57421875" style="3" customWidth="1"/>
    <col min="16" max="16" width="2.28125" style="3" customWidth="1"/>
    <col min="17" max="16384" width="9.140625" style="3" customWidth="1"/>
  </cols>
  <sheetData>
    <row r="1" spans="1:10" s="33" customFormat="1" ht="22.5">
      <c r="A1" s="31" t="s">
        <v>234</v>
      </c>
      <c r="B1" s="32"/>
      <c r="D1" s="32"/>
      <c r="F1" s="32"/>
      <c r="J1" s="34"/>
    </row>
    <row r="2" spans="1:6" s="33" customFormat="1" ht="4.5" customHeight="1">
      <c r="A2" s="34"/>
      <c r="B2" s="32"/>
      <c r="D2" s="32"/>
      <c r="F2" s="32"/>
    </row>
    <row r="3" spans="1:8" s="37" customFormat="1" ht="15" customHeight="1">
      <c r="A3" s="35" t="s">
        <v>235</v>
      </c>
      <c r="B3" s="36"/>
      <c r="C3" s="36"/>
      <c r="D3" s="36"/>
      <c r="E3" s="36"/>
      <c r="F3" s="36"/>
      <c r="G3" s="36"/>
      <c r="H3" s="36"/>
    </row>
    <row r="4" spans="1:8" s="37" customFormat="1" ht="15" customHeight="1">
      <c r="A4" s="38" t="s">
        <v>236</v>
      </c>
      <c r="B4" s="36"/>
      <c r="C4" s="36"/>
      <c r="D4" s="36"/>
      <c r="E4" s="36"/>
      <c r="F4" s="36"/>
      <c r="G4" s="36"/>
      <c r="H4" s="36"/>
    </row>
    <row r="5" ht="3" customHeight="1"/>
    <row r="6" spans="1:8" ht="10.5" customHeight="1">
      <c r="A6" s="9"/>
      <c r="B6" s="9"/>
      <c r="C6" s="9"/>
      <c r="D6" s="9"/>
      <c r="E6" s="18"/>
      <c r="F6" s="18"/>
      <c r="G6" s="18" t="s">
        <v>173</v>
      </c>
      <c r="H6" s="13"/>
    </row>
    <row r="7" spans="5:8" ht="10.5" customHeight="1">
      <c r="E7" s="7" t="s">
        <v>23</v>
      </c>
      <c r="F7" s="7" t="s">
        <v>23</v>
      </c>
      <c r="G7" s="30" t="s">
        <v>49</v>
      </c>
      <c r="H7" s="7" t="s">
        <v>23</v>
      </c>
    </row>
    <row r="8" spans="1:8" ht="10.5" customHeight="1">
      <c r="A8" s="11" t="s">
        <v>94</v>
      </c>
      <c r="B8" s="4" t="s">
        <v>24</v>
      </c>
      <c r="C8" s="4" t="s">
        <v>25</v>
      </c>
      <c r="D8" s="4" t="s">
        <v>26</v>
      </c>
      <c r="E8" s="15" t="s">
        <v>36</v>
      </c>
      <c r="F8" s="15" t="s">
        <v>78</v>
      </c>
      <c r="G8" s="15" t="s">
        <v>79</v>
      </c>
      <c r="H8" s="15" t="s">
        <v>27</v>
      </c>
    </row>
    <row r="9" spans="1:8" s="10" customFormat="1" ht="10.5" customHeight="1">
      <c r="A9" s="20" t="s">
        <v>28</v>
      </c>
      <c r="B9" s="19" t="s">
        <v>161</v>
      </c>
      <c r="C9" s="19" t="s">
        <v>161</v>
      </c>
      <c r="D9" s="19" t="s">
        <v>161</v>
      </c>
      <c r="E9" s="16">
        <f>SUM(E11:E135)</f>
        <v>10138769</v>
      </c>
      <c r="F9" s="16">
        <f>SUM(F11:F135)</f>
        <v>4666911</v>
      </c>
      <c r="G9" s="16">
        <f>SUM(G11:G87,G95:G135)</f>
        <v>457703</v>
      </c>
      <c r="H9" s="16">
        <f>SUM(H11:H135)</f>
        <v>14473</v>
      </c>
    </row>
    <row r="10" ht="3" customHeight="1"/>
    <row r="11" spans="1:14" ht="10.5" customHeight="1">
      <c r="A11" s="1" t="s">
        <v>69</v>
      </c>
      <c r="B11" s="1" t="s">
        <v>260</v>
      </c>
      <c r="C11" s="1" t="s">
        <v>16</v>
      </c>
      <c r="D11" s="1" t="s">
        <v>196</v>
      </c>
      <c r="E11" s="24">
        <v>1005521</v>
      </c>
      <c r="F11" s="24">
        <v>553533</v>
      </c>
      <c r="G11" s="3">
        <v>34765</v>
      </c>
      <c r="H11" s="24">
        <v>1064</v>
      </c>
      <c r="J11" s="29"/>
      <c r="M11" s="8"/>
      <c r="N11" s="8"/>
    </row>
    <row r="12" spans="1:14" ht="10.5" customHeight="1">
      <c r="A12" s="1" t="s">
        <v>17</v>
      </c>
      <c r="B12" s="1" t="s">
        <v>197</v>
      </c>
      <c r="C12" s="1" t="s">
        <v>18</v>
      </c>
      <c r="D12" s="1" t="s">
        <v>197</v>
      </c>
      <c r="E12" s="24">
        <v>639129</v>
      </c>
      <c r="F12" s="24">
        <v>249326</v>
      </c>
      <c r="G12" s="3">
        <v>25439</v>
      </c>
      <c r="H12" s="24">
        <v>640</v>
      </c>
      <c r="J12" s="29"/>
      <c r="M12" s="8"/>
      <c r="N12" s="8"/>
    </row>
    <row r="13" spans="1:14" ht="10.5" customHeight="1">
      <c r="A13" s="1" t="s">
        <v>70</v>
      </c>
      <c r="B13" s="1" t="s">
        <v>71</v>
      </c>
      <c r="C13" s="1" t="s">
        <v>19</v>
      </c>
      <c r="D13" s="1" t="s">
        <v>40</v>
      </c>
      <c r="E13" s="24">
        <v>631460</v>
      </c>
      <c r="F13" s="27" t="s">
        <v>13</v>
      </c>
      <c r="G13" s="3">
        <v>45995</v>
      </c>
      <c r="H13" s="24">
        <v>1584</v>
      </c>
      <c r="J13" s="29"/>
      <c r="M13" s="8"/>
      <c r="N13" s="8"/>
    </row>
    <row r="14" spans="1:14" ht="10.5" customHeight="1">
      <c r="A14" s="1" t="s">
        <v>72</v>
      </c>
      <c r="B14" s="1" t="s">
        <v>101</v>
      </c>
      <c r="C14" s="1" t="s">
        <v>20</v>
      </c>
      <c r="D14" s="1" t="s">
        <v>41</v>
      </c>
      <c r="E14" s="24">
        <v>409499</v>
      </c>
      <c r="F14" s="24">
        <v>217222</v>
      </c>
      <c r="G14" s="3">
        <v>15445</v>
      </c>
      <c r="H14" s="24">
        <v>609</v>
      </c>
      <c r="J14" s="29"/>
      <c r="M14" s="8"/>
      <c r="N14" s="8"/>
    </row>
    <row r="15" spans="1:14" ht="10.5" customHeight="1">
      <c r="A15" s="1" t="s">
        <v>21</v>
      </c>
      <c r="B15" s="1" t="s">
        <v>102</v>
      </c>
      <c r="C15" s="1" t="s">
        <v>22</v>
      </c>
      <c r="D15" s="1" t="s">
        <v>42</v>
      </c>
      <c r="E15" s="24">
        <v>308465</v>
      </c>
      <c r="F15" s="24">
        <v>152710</v>
      </c>
      <c r="G15" s="3">
        <v>14555</v>
      </c>
      <c r="H15" s="24">
        <v>314</v>
      </c>
      <c r="J15" s="29"/>
      <c r="M15" s="8"/>
      <c r="N15" s="8"/>
    </row>
    <row r="16" spans="1:14" ht="3" customHeight="1">
      <c r="A16" s="28"/>
      <c r="B16" s="28"/>
      <c r="C16" s="28"/>
      <c r="D16" s="28"/>
      <c r="G16" s="3"/>
      <c r="J16" s="29"/>
      <c r="M16" s="8"/>
      <c r="N16" s="8"/>
    </row>
    <row r="17" spans="1:14" ht="10.5" customHeight="1">
      <c r="A17" s="1" t="s">
        <v>106</v>
      </c>
      <c r="B17" s="1" t="s">
        <v>198</v>
      </c>
      <c r="C17" s="1" t="s">
        <v>217</v>
      </c>
      <c r="D17" s="1" t="s">
        <v>198</v>
      </c>
      <c r="E17" s="24">
        <v>207667</v>
      </c>
      <c r="F17" s="24">
        <v>104890</v>
      </c>
      <c r="G17" s="3">
        <v>8590</v>
      </c>
      <c r="H17" s="24">
        <v>259</v>
      </c>
      <c r="J17" s="29"/>
      <c r="M17" s="8"/>
      <c r="N17" s="8"/>
    </row>
    <row r="18" spans="1:14" ht="10.5" customHeight="1">
      <c r="A18" s="1" t="s">
        <v>73</v>
      </c>
      <c r="B18" s="1" t="s">
        <v>105</v>
      </c>
      <c r="C18" s="1" t="s">
        <v>216</v>
      </c>
      <c r="D18" s="1" t="s">
        <v>238</v>
      </c>
      <c r="E18" s="24">
        <v>200445</v>
      </c>
      <c r="F18" s="24">
        <v>114098</v>
      </c>
      <c r="G18" s="3">
        <v>6773</v>
      </c>
      <c r="H18" s="24">
        <v>256</v>
      </c>
      <c r="J18" s="29"/>
      <c r="M18" s="8"/>
      <c r="N18" s="8"/>
    </row>
    <row r="19" spans="1:14" ht="10.5" customHeight="1">
      <c r="A19" s="1" t="s">
        <v>1</v>
      </c>
      <c r="B19" s="1" t="s">
        <v>103</v>
      </c>
      <c r="C19" s="1" t="s">
        <v>22</v>
      </c>
      <c r="D19" s="1" t="s">
        <v>43</v>
      </c>
      <c r="E19" s="24">
        <v>189862</v>
      </c>
      <c r="F19" s="24">
        <v>95460</v>
      </c>
      <c r="G19" s="3">
        <v>8246</v>
      </c>
      <c r="H19" s="24">
        <v>184</v>
      </c>
      <c r="J19" s="29"/>
      <c r="M19" s="8"/>
      <c r="N19" s="8"/>
    </row>
    <row r="20" spans="1:14" ht="10.5" customHeight="1">
      <c r="A20" s="1" t="s">
        <v>176</v>
      </c>
      <c r="B20" s="1" t="s">
        <v>199</v>
      </c>
      <c r="C20" s="1" t="s">
        <v>218</v>
      </c>
      <c r="D20" s="1" t="s">
        <v>199</v>
      </c>
      <c r="E20" s="24">
        <v>180529</v>
      </c>
      <c r="F20" s="27" t="s">
        <v>13</v>
      </c>
      <c r="G20" s="3">
        <v>9309</v>
      </c>
      <c r="H20" s="24">
        <v>241</v>
      </c>
      <c r="J20" s="29"/>
      <c r="M20" s="8"/>
      <c r="N20" s="8"/>
    </row>
    <row r="21" spans="1:14" ht="10.5" customHeight="1">
      <c r="A21" s="1" t="s">
        <v>219</v>
      </c>
      <c r="B21" s="1" t="s">
        <v>119</v>
      </c>
      <c r="C21" s="1" t="s">
        <v>220</v>
      </c>
      <c r="D21" s="1" t="s">
        <v>201</v>
      </c>
      <c r="E21" s="24">
        <v>173295</v>
      </c>
      <c r="F21" s="24">
        <v>77990</v>
      </c>
      <c r="G21" s="3">
        <v>6751</v>
      </c>
      <c r="H21" s="24">
        <v>262</v>
      </c>
      <c r="J21" s="29"/>
      <c r="M21" s="8"/>
      <c r="N21" s="8"/>
    </row>
    <row r="22" spans="1:14" ht="3" customHeight="1">
      <c r="A22" s="28"/>
      <c r="B22" s="28"/>
      <c r="C22" s="28"/>
      <c r="D22" s="28"/>
      <c r="G22" s="3"/>
      <c r="J22" s="29"/>
      <c r="M22" s="8"/>
      <c r="N22" s="8"/>
    </row>
    <row r="23" spans="1:14" ht="10.5" customHeight="1">
      <c r="A23" s="1" t="s">
        <v>2</v>
      </c>
      <c r="B23" s="1" t="s">
        <v>104</v>
      </c>
      <c r="C23" s="1" t="s">
        <v>3</v>
      </c>
      <c r="D23" s="1" t="s">
        <v>237</v>
      </c>
      <c r="E23" s="24">
        <v>145327</v>
      </c>
      <c r="F23" s="24">
        <v>71890</v>
      </c>
      <c r="G23" s="3">
        <v>5891</v>
      </c>
      <c r="H23" s="24">
        <v>193</v>
      </c>
      <c r="J23" s="29"/>
      <c r="M23" s="8"/>
      <c r="N23" s="8"/>
    </row>
    <row r="24" spans="1:14" ht="10.5" customHeight="1">
      <c r="A24" s="1" t="s">
        <v>121</v>
      </c>
      <c r="B24" s="1" t="s">
        <v>202</v>
      </c>
      <c r="C24" s="1" t="s">
        <v>216</v>
      </c>
      <c r="D24" s="1" t="s">
        <v>202</v>
      </c>
      <c r="E24" s="24">
        <v>142652</v>
      </c>
      <c r="F24" s="24">
        <v>85296</v>
      </c>
      <c r="G24" s="3">
        <v>4707</v>
      </c>
      <c r="H24" s="24">
        <v>196</v>
      </c>
      <c r="J24" s="29"/>
      <c r="M24" s="8"/>
      <c r="N24" s="8"/>
    </row>
    <row r="25" spans="1:14" ht="10.5" customHeight="1">
      <c r="A25" s="1" t="s">
        <v>244</v>
      </c>
      <c r="B25" s="1" t="s">
        <v>203</v>
      </c>
      <c r="C25" s="1" t="s">
        <v>221</v>
      </c>
      <c r="D25" s="1" t="s">
        <v>203</v>
      </c>
      <c r="E25" s="24">
        <v>135413</v>
      </c>
      <c r="F25" s="27" t="s">
        <v>13</v>
      </c>
      <c r="G25" s="3">
        <v>8814</v>
      </c>
      <c r="H25" s="24">
        <v>198</v>
      </c>
      <c r="J25" s="29"/>
      <c r="M25" s="8"/>
      <c r="N25" s="8"/>
    </row>
    <row r="26" spans="1:14" ht="10.5" customHeight="1">
      <c r="A26" s="1" t="s">
        <v>245</v>
      </c>
      <c r="B26" s="1" t="s">
        <v>107</v>
      </c>
      <c r="C26" s="1" t="s">
        <v>22</v>
      </c>
      <c r="D26" s="1" t="s">
        <v>200</v>
      </c>
      <c r="E26" s="24">
        <v>135104</v>
      </c>
      <c r="F26" s="24">
        <v>80100</v>
      </c>
      <c r="G26" s="3">
        <v>5972</v>
      </c>
      <c r="H26" s="24">
        <v>170</v>
      </c>
      <c r="J26" s="29"/>
      <c r="M26" s="8"/>
      <c r="N26" s="8"/>
    </row>
    <row r="27" spans="1:14" ht="10.5" customHeight="1">
      <c r="A27" s="1" t="s">
        <v>223</v>
      </c>
      <c r="B27" s="1" t="s">
        <v>206</v>
      </c>
      <c r="C27" s="1" t="s">
        <v>18</v>
      </c>
      <c r="D27" s="1" t="s">
        <v>206</v>
      </c>
      <c r="E27" s="24">
        <v>127258</v>
      </c>
      <c r="F27" s="24">
        <v>51697</v>
      </c>
      <c r="G27" s="3">
        <v>6106</v>
      </c>
      <c r="H27" s="24">
        <v>156</v>
      </c>
      <c r="J27" s="29"/>
      <c r="M27" s="8"/>
      <c r="N27" s="8"/>
    </row>
    <row r="28" spans="1:14" ht="3" customHeight="1">
      <c r="A28" s="28"/>
      <c r="B28" s="28"/>
      <c r="C28" s="28"/>
      <c r="D28" s="28"/>
      <c r="G28" s="3"/>
      <c r="J28" s="29"/>
      <c r="M28" s="8"/>
      <c r="N28" s="8"/>
    </row>
    <row r="29" spans="1:14" ht="10.5" customHeight="1">
      <c r="A29" s="1" t="s">
        <v>246</v>
      </c>
      <c r="B29" s="1" t="s">
        <v>120</v>
      </c>
      <c r="C29" s="1" t="s">
        <v>22</v>
      </c>
      <c r="D29" s="1" t="s">
        <v>204</v>
      </c>
      <c r="E29" s="24">
        <v>122145</v>
      </c>
      <c r="F29" s="24">
        <v>68040</v>
      </c>
      <c r="G29" s="3">
        <v>5247</v>
      </c>
      <c r="H29" s="24">
        <v>125</v>
      </c>
      <c r="J29" s="29"/>
      <c r="M29" s="8"/>
      <c r="N29" s="8"/>
    </row>
    <row r="30" spans="1:14" ht="10.5" customHeight="1">
      <c r="A30" s="1" t="s">
        <v>254</v>
      </c>
      <c r="B30" s="1" t="s">
        <v>127</v>
      </c>
      <c r="C30" s="1" t="s">
        <v>22</v>
      </c>
      <c r="D30" s="1" t="s">
        <v>209</v>
      </c>
      <c r="E30" s="24">
        <v>119785</v>
      </c>
      <c r="F30" s="24">
        <v>59430</v>
      </c>
      <c r="G30" s="3">
        <v>4606</v>
      </c>
      <c r="H30" s="24">
        <v>154</v>
      </c>
      <c r="J30" s="29"/>
      <c r="M30" s="8"/>
      <c r="N30" s="8"/>
    </row>
    <row r="31" spans="1:14" ht="10.5" customHeight="1">
      <c r="A31" s="1" t="s">
        <v>125</v>
      </c>
      <c r="B31" s="1" t="s">
        <v>126</v>
      </c>
      <c r="C31" s="1" t="s">
        <v>224</v>
      </c>
      <c r="D31" s="1" t="s">
        <v>208</v>
      </c>
      <c r="E31" s="24">
        <v>115918</v>
      </c>
      <c r="F31" s="24">
        <v>63563</v>
      </c>
      <c r="G31" s="3">
        <v>6240</v>
      </c>
      <c r="H31" s="24">
        <v>175</v>
      </c>
      <c r="J31" s="29"/>
      <c r="M31" s="8"/>
      <c r="N31" s="8"/>
    </row>
    <row r="32" spans="1:14" ht="10.5" customHeight="1">
      <c r="A32" s="1" t="s">
        <v>222</v>
      </c>
      <c r="B32" s="1" t="s">
        <v>122</v>
      </c>
      <c r="C32" s="1" t="s">
        <v>22</v>
      </c>
      <c r="D32" s="1" t="s">
        <v>205</v>
      </c>
      <c r="E32" s="24">
        <v>113638</v>
      </c>
      <c r="F32" s="24">
        <v>63720</v>
      </c>
      <c r="G32" s="3">
        <v>4951</v>
      </c>
      <c r="H32" s="24">
        <v>146</v>
      </c>
      <c r="J32" s="29"/>
      <c r="M32" s="8"/>
      <c r="N32" s="8"/>
    </row>
    <row r="33" spans="1:14" ht="10.5" customHeight="1">
      <c r="A33" s="1" t="s">
        <v>123</v>
      </c>
      <c r="B33" s="1" t="s">
        <v>124</v>
      </c>
      <c r="C33" s="1" t="s">
        <v>224</v>
      </c>
      <c r="D33" s="1" t="s">
        <v>207</v>
      </c>
      <c r="E33" s="24">
        <v>113429</v>
      </c>
      <c r="F33" s="24">
        <v>65512</v>
      </c>
      <c r="G33" s="3">
        <v>6587</v>
      </c>
      <c r="H33" s="24">
        <v>178</v>
      </c>
      <c r="J33" s="29"/>
      <c r="M33" s="8"/>
      <c r="N33" s="8"/>
    </row>
    <row r="34" spans="1:14" ht="3" customHeight="1">
      <c r="A34" s="28"/>
      <c r="B34" s="28"/>
      <c r="C34" s="28"/>
      <c r="D34" s="28"/>
      <c r="G34" s="3"/>
      <c r="J34" s="29"/>
      <c r="M34" s="8"/>
      <c r="N34" s="8"/>
    </row>
    <row r="35" spans="1:14" ht="10.5" customHeight="1">
      <c r="A35" s="1" t="s">
        <v>138</v>
      </c>
      <c r="B35" s="1" t="s">
        <v>5</v>
      </c>
      <c r="C35" s="1" t="s">
        <v>224</v>
      </c>
      <c r="D35" s="1" t="s">
        <v>7</v>
      </c>
      <c r="E35" s="24">
        <v>113354</v>
      </c>
      <c r="F35" s="24">
        <v>61907</v>
      </c>
      <c r="G35" s="3">
        <v>3315</v>
      </c>
      <c r="H35" s="24">
        <v>178</v>
      </c>
      <c r="J35" s="29"/>
      <c r="M35" s="8"/>
      <c r="N35" s="8"/>
    </row>
    <row r="36" spans="1:14" ht="10.5" customHeight="1">
      <c r="A36" s="1" t="s">
        <v>255</v>
      </c>
      <c r="B36" s="1" t="s">
        <v>129</v>
      </c>
      <c r="C36" s="1" t="s">
        <v>256</v>
      </c>
      <c r="D36" s="1" t="s">
        <v>210</v>
      </c>
      <c r="E36" s="24">
        <v>105978</v>
      </c>
      <c r="F36" s="24">
        <v>53870</v>
      </c>
      <c r="G36" s="3">
        <v>5239</v>
      </c>
      <c r="H36" s="24">
        <v>162</v>
      </c>
      <c r="J36" s="29"/>
      <c r="M36" s="8"/>
      <c r="N36" s="8"/>
    </row>
    <row r="37" spans="1:14" ht="10.5" customHeight="1">
      <c r="A37" s="1" t="s">
        <v>247</v>
      </c>
      <c r="B37" s="1" t="s">
        <v>130</v>
      </c>
      <c r="C37" s="1" t="s">
        <v>22</v>
      </c>
      <c r="D37" s="1" t="s">
        <v>211</v>
      </c>
      <c r="E37" s="24">
        <v>100135</v>
      </c>
      <c r="F37" s="24">
        <v>54990</v>
      </c>
      <c r="G37" s="3">
        <v>4905</v>
      </c>
      <c r="H37" s="24">
        <v>142</v>
      </c>
      <c r="J37" s="29"/>
      <c r="M37" s="8"/>
      <c r="N37" s="8"/>
    </row>
    <row r="38" spans="1:14" ht="10.5" customHeight="1">
      <c r="A38" s="1" t="s">
        <v>132</v>
      </c>
      <c r="B38" s="1" t="s">
        <v>133</v>
      </c>
      <c r="C38" s="1" t="s">
        <v>224</v>
      </c>
      <c r="D38" s="1" t="s">
        <v>5</v>
      </c>
      <c r="E38" s="24">
        <v>96402</v>
      </c>
      <c r="F38" s="24">
        <v>56884</v>
      </c>
      <c r="G38" s="3">
        <v>5392</v>
      </c>
      <c r="H38" s="24">
        <v>156</v>
      </c>
      <c r="J38" s="29"/>
      <c r="M38" s="8"/>
      <c r="N38" s="8"/>
    </row>
    <row r="39" spans="1:14" ht="10.5" customHeight="1">
      <c r="A39" s="1" t="s">
        <v>248</v>
      </c>
      <c r="B39" s="1" t="s">
        <v>9</v>
      </c>
      <c r="C39" s="1" t="s">
        <v>259</v>
      </c>
      <c r="D39" s="1" t="s">
        <v>9</v>
      </c>
      <c r="E39" s="24">
        <v>95259</v>
      </c>
      <c r="F39" s="24">
        <v>49363</v>
      </c>
      <c r="G39" s="3">
        <v>3036</v>
      </c>
      <c r="H39" s="24">
        <v>150</v>
      </c>
      <c r="J39" s="29"/>
      <c r="M39" s="8"/>
      <c r="N39" s="8"/>
    </row>
    <row r="40" spans="1:14" ht="3" customHeight="1">
      <c r="A40" s="28"/>
      <c r="B40" s="28"/>
      <c r="C40" s="28"/>
      <c r="D40" s="28"/>
      <c r="G40" s="3"/>
      <c r="J40" s="29"/>
      <c r="M40" s="8"/>
      <c r="N40" s="8"/>
    </row>
    <row r="41" spans="1:14" ht="10.5" customHeight="1">
      <c r="A41" s="1" t="s">
        <v>249</v>
      </c>
      <c r="B41" s="1" t="s">
        <v>139</v>
      </c>
      <c r="C41" s="1" t="s">
        <v>59</v>
      </c>
      <c r="D41" s="1" t="s">
        <v>10</v>
      </c>
      <c r="E41" s="24">
        <v>93529</v>
      </c>
      <c r="F41" s="24">
        <v>53807</v>
      </c>
      <c r="G41" s="3">
        <v>4805</v>
      </c>
      <c r="H41" s="24">
        <v>150</v>
      </c>
      <c r="J41" s="29"/>
      <c r="M41" s="8"/>
      <c r="N41" s="8"/>
    </row>
    <row r="42" spans="1:14" ht="10.5" customHeight="1">
      <c r="A42" s="1" t="s">
        <v>64</v>
      </c>
      <c r="B42" s="1" t="s">
        <v>140</v>
      </c>
      <c r="C42" s="1" t="s">
        <v>65</v>
      </c>
      <c r="D42" s="1" t="s">
        <v>268</v>
      </c>
      <c r="E42" s="24">
        <v>92697</v>
      </c>
      <c r="F42" s="24">
        <v>54334</v>
      </c>
      <c r="G42" s="3">
        <v>4403</v>
      </c>
      <c r="H42" s="24">
        <v>130</v>
      </c>
      <c r="J42" s="29"/>
      <c r="M42" s="8"/>
      <c r="N42" s="8"/>
    </row>
    <row r="43" spans="1:14" ht="10.5" customHeight="1">
      <c r="A43" s="1" t="s">
        <v>194</v>
      </c>
      <c r="B43" s="1" t="s">
        <v>55</v>
      </c>
      <c r="C43" s="1" t="s">
        <v>195</v>
      </c>
      <c r="D43" s="1" t="s">
        <v>273</v>
      </c>
      <c r="E43" s="24">
        <v>85983</v>
      </c>
      <c r="F43" s="24">
        <v>45900</v>
      </c>
      <c r="G43" s="3">
        <v>2849</v>
      </c>
      <c r="H43" s="24">
        <v>121</v>
      </c>
      <c r="J43" s="29"/>
      <c r="M43" s="8"/>
      <c r="N43" s="8"/>
    </row>
    <row r="44" spans="1:14" ht="10.5" customHeight="1">
      <c r="A44" s="1" t="s">
        <v>250</v>
      </c>
      <c r="B44" s="1" t="s">
        <v>131</v>
      </c>
      <c r="C44" s="1" t="s">
        <v>258</v>
      </c>
      <c r="D44" s="1" t="s">
        <v>6</v>
      </c>
      <c r="E44" s="24">
        <v>82842</v>
      </c>
      <c r="F44" s="24">
        <v>48510</v>
      </c>
      <c r="G44" s="3">
        <v>4104</v>
      </c>
      <c r="H44" s="24">
        <v>121</v>
      </c>
      <c r="J44" s="29"/>
      <c r="M44" s="8"/>
      <c r="N44" s="8"/>
    </row>
    <row r="45" spans="1:14" ht="10.5" customHeight="1">
      <c r="A45" s="1" t="s">
        <v>141</v>
      </c>
      <c r="B45" s="1" t="s">
        <v>142</v>
      </c>
      <c r="C45" s="1" t="s">
        <v>63</v>
      </c>
      <c r="D45" s="1" t="s">
        <v>10</v>
      </c>
      <c r="E45" s="24">
        <v>82760</v>
      </c>
      <c r="F45" s="24">
        <v>38340</v>
      </c>
      <c r="G45" s="3">
        <v>4365</v>
      </c>
      <c r="H45" s="24">
        <v>129</v>
      </c>
      <c r="J45" s="29"/>
      <c r="M45" s="8"/>
      <c r="N45" s="8"/>
    </row>
    <row r="46" spans="1:14" ht="3" customHeight="1">
      <c r="A46" s="28"/>
      <c r="B46" s="28"/>
      <c r="C46" s="28"/>
      <c r="D46" s="28"/>
      <c r="G46" s="3"/>
      <c r="J46" s="29"/>
      <c r="M46" s="8"/>
      <c r="N46" s="8"/>
    </row>
    <row r="47" spans="1:14" ht="10.5" customHeight="1">
      <c r="A47" s="1" t="s">
        <v>60</v>
      </c>
      <c r="B47" s="1" t="s">
        <v>136</v>
      </c>
      <c r="C47" s="1" t="s">
        <v>257</v>
      </c>
      <c r="D47" s="1" t="s">
        <v>11</v>
      </c>
      <c r="E47" s="24">
        <v>81468</v>
      </c>
      <c r="F47" s="24">
        <v>51140</v>
      </c>
      <c r="G47" s="3">
        <v>4227</v>
      </c>
      <c r="H47" s="24">
        <v>106</v>
      </c>
      <c r="J47" s="29"/>
      <c r="M47" s="8"/>
      <c r="N47" s="8"/>
    </row>
    <row r="48" spans="1:14" ht="10.5" customHeight="1">
      <c r="A48" s="1" t="s">
        <v>177</v>
      </c>
      <c r="B48" s="1" t="s">
        <v>212</v>
      </c>
      <c r="C48" s="1" t="s">
        <v>111</v>
      </c>
      <c r="D48" s="1" t="s">
        <v>251</v>
      </c>
      <c r="E48" s="24">
        <v>80678</v>
      </c>
      <c r="F48" s="24">
        <v>45300</v>
      </c>
      <c r="G48" s="3">
        <v>3136</v>
      </c>
      <c r="H48" s="24">
        <v>173</v>
      </c>
      <c r="J48" s="29"/>
      <c r="M48" s="8"/>
      <c r="N48" s="8"/>
    </row>
    <row r="49" spans="1:14" ht="10.5" customHeight="1">
      <c r="A49" s="1" t="s">
        <v>252</v>
      </c>
      <c r="B49" s="1" t="s">
        <v>53</v>
      </c>
      <c r="C49" s="1" t="s">
        <v>213</v>
      </c>
      <c r="D49" s="1" t="s">
        <v>214</v>
      </c>
      <c r="E49" s="24">
        <v>79746</v>
      </c>
      <c r="F49" s="24">
        <v>32470</v>
      </c>
      <c r="G49" s="3">
        <v>4032</v>
      </c>
      <c r="H49" s="24">
        <v>100</v>
      </c>
      <c r="J49" s="29"/>
      <c r="M49" s="8"/>
      <c r="N49" s="8"/>
    </row>
    <row r="50" spans="1:14" ht="10.5" customHeight="1">
      <c r="A50" s="1" t="s">
        <v>61</v>
      </c>
      <c r="B50" s="1" t="s">
        <v>135</v>
      </c>
      <c r="C50" s="1" t="s">
        <v>257</v>
      </c>
      <c r="D50" s="1" t="s">
        <v>12</v>
      </c>
      <c r="E50" s="24">
        <v>77563</v>
      </c>
      <c r="F50" s="24">
        <v>47610</v>
      </c>
      <c r="G50" s="3">
        <v>4089</v>
      </c>
      <c r="H50" s="24">
        <v>86</v>
      </c>
      <c r="J50" s="29"/>
      <c r="M50" s="8"/>
      <c r="N50" s="8"/>
    </row>
    <row r="51" spans="1:14" ht="10.5" customHeight="1">
      <c r="A51" s="1" t="s">
        <v>62</v>
      </c>
      <c r="B51" s="1" t="s">
        <v>137</v>
      </c>
      <c r="C51" s="1" t="s">
        <v>18</v>
      </c>
      <c r="D51" s="1" t="s">
        <v>197</v>
      </c>
      <c r="E51" s="24">
        <v>76783</v>
      </c>
      <c r="F51" s="24">
        <v>30181</v>
      </c>
      <c r="G51" s="3">
        <v>3430</v>
      </c>
      <c r="H51" s="24">
        <v>80</v>
      </c>
      <c r="J51" s="29"/>
      <c r="M51" s="8"/>
      <c r="N51" s="8"/>
    </row>
    <row r="52" spans="1:14" ht="3" customHeight="1">
      <c r="A52" s="28"/>
      <c r="B52" s="28"/>
      <c r="C52" s="28"/>
      <c r="D52" s="28"/>
      <c r="G52" s="3"/>
      <c r="J52" s="29"/>
      <c r="M52" s="8"/>
      <c r="N52" s="8"/>
    </row>
    <row r="53" spans="1:14" ht="10.5" customHeight="1">
      <c r="A53" s="1" t="s">
        <v>253</v>
      </c>
      <c r="B53" s="1" t="s">
        <v>128</v>
      </c>
      <c r="C53" s="1" t="s">
        <v>257</v>
      </c>
      <c r="D53" s="1" t="s">
        <v>4</v>
      </c>
      <c r="E53" s="24">
        <v>76482</v>
      </c>
      <c r="F53" s="24">
        <v>43340</v>
      </c>
      <c r="G53" s="3">
        <v>3738</v>
      </c>
      <c r="H53" s="24">
        <v>66</v>
      </c>
      <c r="J53" s="29"/>
      <c r="M53" s="8"/>
      <c r="N53" s="8"/>
    </row>
    <row r="54" spans="1:14" ht="10.5" customHeight="1">
      <c r="A54" s="1" t="s">
        <v>67</v>
      </c>
      <c r="B54" s="1" t="s">
        <v>271</v>
      </c>
      <c r="C54" s="1" t="s">
        <v>18</v>
      </c>
      <c r="D54" s="1" t="s">
        <v>271</v>
      </c>
      <c r="E54" s="24">
        <v>76349</v>
      </c>
      <c r="F54" s="24">
        <v>31584</v>
      </c>
      <c r="G54" s="3">
        <v>2981</v>
      </c>
      <c r="H54" s="24">
        <v>86</v>
      </c>
      <c r="J54" s="29"/>
      <c r="M54" s="8"/>
      <c r="N54" s="8"/>
    </row>
    <row r="55" spans="1:14" ht="10.5" customHeight="1">
      <c r="A55" s="1" t="s">
        <v>277</v>
      </c>
      <c r="B55" s="1" t="s">
        <v>148</v>
      </c>
      <c r="C55" s="1" t="s">
        <v>221</v>
      </c>
      <c r="D55" s="1" t="s">
        <v>274</v>
      </c>
      <c r="E55" s="24">
        <v>74880</v>
      </c>
      <c r="F55" s="27" t="s">
        <v>13</v>
      </c>
      <c r="G55" s="3">
        <v>3680</v>
      </c>
      <c r="H55" s="24">
        <v>80</v>
      </c>
      <c r="J55" s="29"/>
      <c r="M55" s="8"/>
      <c r="N55" s="8"/>
    </row>
    <row r="56" spans="1:14" ht="10.5" customHeight="1">
      <c r="A56" s="1" t="s">
        <v>278</v>
      </c>
      <c r="B56" s="1" t="s">
        <v>51</v>
      </c>
      <c r="C56" s="1" t="s">
        <v>275</v>
      </c>
      <c r="D56" s="1" t="s">
        <v>276</v>
      </c>
      <c r="E56" s="24">
        <v>73633</v>
      </c>
      <c r="F56" s="24">
        <v>42053</v>
      </c>
      <c r="G56" s="3">
        <v>2254</v>
      </c>
      <c r="H56" s="24">
        <v>129</v>
      </c>
      <c r="J56" s="29"/>
      <c r="M56" s="8"/>
      <c r="N56" s="8"/>
    </row>
    <row r="57" spans="1:14" ht="10.5" customHeight="1">
      <c r="A57" s="1" t="s">
        <v>279</v>
      </c>
      <c r="B57" s="1" t="s">
        <v>134</v>
      </c>
      <c r="C57" s="1" t="s">
        <v>258</v>
      </c>
      <c r="D57" s="1" t="s">
        <v>8</v>
      </c>
      <c r="E57" s="24">
        <v>73263</v>
      </c>
      <c r="F57" s="24">
        <v>47690</v>
      </c>
      <c r="G57" s="3">
        <v>3740</v>
      </c>
      <c r="H57" s="24">
        <v>94</v>
      </c>
      <c r="J57" s="29"/>
      <c r="M57" s="8"/>
      <c r="N57" s="8"/>
    </row>
    <row r="58" spans="1:14" ht="3" customHeight="1">
      <c r="A58" s="28"/>
      <c r="B58" s="28"/>
      <c r="C58" s="28"/>
      <c r="D58" s="28"/>
      <c r="G58" s="3"/>
      <c r="J58" s="29"/>
      <c r="M58" s="8"/>
      <c r="N58" s="8"/>
    </row>
    <row r="59" spans="1:14" ht="10.5" customHeight="1">
      <c r="A59" s="1" t="s">
        <v>57</v>
      </c>
      <c r="B59" s="1" t="s">
        <v>58</v>
      </c>
      <c r="C59" s="1" t="s">
        <v>256</v>
      </c>
      <c r="D59" s="1" t="s">
        <v>114</v>
      </c>
      <c r="E59" s="24">
        <v>72483</v>
      </c>
      <c r="F59" s="24">
        <v>44390</v>
      </c>
      <c r="G59" s="3">
        <v>2926</v>
      </c>
      <c r="H59" s="24">
        <v>119</v>
      </c>
      <c r="J59" s="29"/>
      <c r="M59" s="8"/>
      <c r="N59" s="8"/>
    </row>
    <row r="60" spans="1:14" ht="10.5" customHeight="1">
      <c r="A60" s="1" t="s">
        <v>144</v>
      </c>
      <c r="B60" s="1" t="s">
        <v>145</v>
      </c>
      <c r="C60" s="1" t="s">
        <v>216</v>
      </c>
      <c r="D60" s="1" t="s">
        <v>269</v>
      </c>
      <c r="E60" s="24">
        <v>72114</v>
      </c>
      <c r="F60" s="24">
        <v>40634</v>
      </c>
      <c r="G60" s="3">
        <v>2466</v>
      </c>
      <c r="H60" s="24">
        <v>129</v>
      </c>
      <c r="J60" s="29"/>
      <c r="M60" s="8"/>
      <c r="N60" s="8"/>
    </row>
    <row r="61" spans="1:14" ht="10.5" customHeight="1">
      <c r="A61" s="1" t="s">
        <v>146</v>
      </c>
      <c r="B61" s="1" t="s">
        <v>147</v>
      </c>
      <c r="C61" s="1" t="s">
        <v>216</v>
      </c>
      <c r="D61" s="1" t="s">
        <v>272</v>
      </c>
      <c r="E61" s="24">
        <v>71664</v>
      </c>
      <c r="F61" s="24">
        <v>44677</v>
      </c>
      <c r="G61" s="3">
        <v>2884</v>
      </c>
      <c r="H61" s="24">
        <v>102</v>
      </c>
      <c r="J61" s="29"/>
      <c r="M61" s="8"/>
      <c r="N61" s="8"/>
    </row>
    <row r="62" spans="1:14" ht="10.5" customHeight="1">
      <c r="A62" s="1" t="s">
        <v>280</v>
      </c>
      <c r="B62" s="1" t="s">
        <v>152</v>
      </c>
      <c r="C62" s="1" t="s">
        <v>213</v>
      </c>
      <c r="D62" s="1" t="s">
        <v>214</v>
      </c>
      <c r="E62" s="24">
        <v>70256</v>
      </c>
      <c r="F62" s="24">
        <v>28082</v>
      </c>
      <c r="G62" s="3">
        <v>3749</v>
      </c>
      <c r="H62" s="24">
        <v>69</v>
      </c>
      <c r="J62" s="29"/>
      <c r="M62" s="8"/>
      <c r="N62" s="8"/>
    </row>
    <row r="63" spans="1:14" ht="10.5" customHeight="1">
      <c r="A63" s="1" t="s">
        <v>66</v>
      </c>
      <c r="B63" s="1" t="s">
        <v>143</v>
      </c>
      <c r="C63" s="1" t="s">
        <v>22</v>
      </c>
      <c r="D63" s="1" t="s">
        <v>270</v>
      </c>
      <c r="E63" s="24">
        <v>69718</v>
      </c>
      <c r="F63" s="24">
        <v>38260</v>
      </c>
      <c r="G63" s="3">
        <v>3073</v>
      </c>
      <c r="H63" s="24">
        <v>104</v>
      </c>
      <c r="J63" s="29"/>
      <c r="M63" s="8"/>
      <c r="N63" s="8"/>
    </row>
    <row r="64" spans="1:14" ht="3" customHeight="1">
      <c r="A64" s="28"/>
      <c r="B64" s="28"/>
      <c r="C64" s="28"/>
      <c r="D64" s="28"/>
      <c r="G64" s="3"/>
      <c r="J64" s="29"/>
      <c r="M64" s="8"/>
      <c r="N64" s="8"/>
    </row>
    <row r="65" spans="1:14" ht="10.5" customHeight="1">
      <c r="A65" s="1" t="s">
        <v>150</v>
      </c>
      <c r="B65" s="1" t="s">
        <v>151</v>
      </c>
      <c r="C65" s="1" t="s">
        <v>224</v>
      </c>
      <c r="D65" s="1" t="s">
        <v>80</v>
      </c>
      <c r="E65" s="24">
        <v>69020</v>
      </c>
      <c r="F65" s="24">
        <v>38843</v>
      </c>
      <c r="G65" s="3">
        <v>3864</v>
      </c>
      <c r="H65" s="24">
        <v>113</v>
      </c>
      <c r="J65" s="29"/>
      <c r="M65" s="8"/>
      <c r="N65" s="8"/>
    </row>
    <row r="66" spans="1:14" ht="10.5" customHeight="1">
      <c r="A66" s="1" t="s">
        <v>281</v>
      </c>
      <c r="B66" s="1" t="s">
        <v>149</v>
      </c>
      <c r="C66" s="1" t="s">
        <v>261</v>
      </c>
      <c r="D66" s="1" t="s">
        <v>262</v>
      </c>
      <c r="E66" s="24">
        <v>67639</v>
      </c>
      <c r="F66" s="27" t="s">
        <v>13</v>
      </c>
      <c r="G66" s="3">
        <v>3265</v>
      </c>
      <c r="H66" s="24">
        <v>71</v>
      </c>
      <c r="J66" s="29"/>
      <c r="M66" s="8"/>
      <c r="N66" s="8"/>
    </row>
    <row r="67" spans="1:14" ht="10.5" customHeight="1">
      <c r="A67" s="1" t="s">
        <v>282</v>
      </c>
      <c r="B67" s="1" t="s">
        <v>116</v>
      </c>
      <c r="C67" s="1" t="s">
        <v>115</v>
      </c>
      <c r="D67" s="1" t="s">
        <v>116</v>
      </c>
      <c r="E67" s="24">
        <v>66580</v>
      </c>
      <c r="F67" s="24">
        <v>34508</v>
      </c>
      <c r="G67" s="3">
        <v>3310</v>
      </c>
      <c r="H67" s="24">
        <v>88</v>
      </c>
      <c r="J67" s="29"/>
      <c r="M67" s="8"/>
      <c r="N67" s="8"/>
    </row>
    <row r="68" spans="1:14" ht="10.5" customHeight="1">
      <c r="A68" s="1" t="s">
        <v>189</v>
      </c>
      <c r="B68" s="1" t="s">
        <v>310</v>
      </c>
      <c r="C68" s="1" t="s">
        <v>216</v>
      </c>
      <c r="D68" s="1" t="s">
        <v>310</v>
      </c>
      <c r="E68" s="24">
        <v>64141</v>
      </c>
      <c r="F68" s="24">
        <v>38766</v>
      </c>
      <c r="G68" s="3">
        <v>3027</v>
      </c>
      <c r="H68" s="24">
        <v>79</v>
      </c>
      <c r="J68" s="29"/>
      <c r="M68" s="8"/>
      <c r="N68" s="8"/>
    </row>
    <row r="69" spans="1:14" ht="10.5" customHeight="1">
      <c r="A69" s="1" t="s">
        <v>283</v>
      </c>
      <c r="B69" s="1" t="s">
        <v>186</v>
      </c>
      <c r="C69" s="1" t="s">
        <v>275</v>
      </c>
      <c r="D69" s="1" t="s">
        <v>117</v>
      </c>
      <c r="E69" s="24">
        <v>63877</v>
      </c>
      <c r="F69" s="24">
        <v>40955</v>
      </c>
      <c r="G69" s="3">
        <v>2331</v>
      </c>
      <c r="H69" s="24">
        <v>144</v>
      </c>
      <c r="J69" s="29"/>
      <c r="M69" s="8"/>
      <c r="N69" s="8"/>
    </row>
    <row r="70" spans="1:14" ht="3" customHeight="1">
      <c r="A70" s="28"/>
      <c r="B70" s="28"/>
      <c r="C70" s="28"/>
      <c r="D70" s="28"/>
      <c r="G70" s="3"/>
      <c r="J70" s="29"/>
      <c r="M70" s="8"/>
      <c r="N70" s="8"/>
    </row>
    <row r="71" spans="1:14" ht="10.5" customHeight="1">
      <c r="A71" s="1" t="s">
        <v>307</v>
      </c>
      <c r="B71" s="1" t="s">
        <v>163</v>
      </c>
      <c r="C71" s="1" t="s">
        <v>308</v>
      </c>
      <c r="D71" s="1" t="s">
        <v>309</v>
      </c>
      <c r="E71" s="24">
        <v>63738</v>
      </c>
      <c r="F71" s="27" t="s">
        <v>161</v>
      </c>
      <c r="G71" s="3">
        <v>2840</v>
      </c>
      <c r="H71" s="24">
        <v>117</v>
      </c>
      <c r="J71" s="29"/>
      <c r="M71" s="8"/>
      <c r="N71" s="8"/>
    </row>
    <row r="72" spans="1:14" ht="10.5" customHeight="1">
      <c r="A72" s="1" t="s">
        <v>284</v>
      </c>
      <c r="B72" s="1" t="s">
        <v>180</v>
      </c>
      <c r="C72" s="1" t="s">
        <v>195</v>
      </c>
      <c r="D72" s="1" t="s">
        <v>14</v>
      </c>
      <c r="E72" s="24">
        <v>63179</v>
      </c>
      <c r="F72" s="24">
        <v>38440</v>
      </c>
      <c r="G72" s="3">
        <v>2680</v>
      </c>
      <c r="H72" s="24">
        <v>103</v>
      </c>
      <c r="J72" s="29"/>
      <c r="M72" s="8"/>
      <c r="N72" s="8"/>
    </row>
    <row r="73" spans="1:14" ht="10.5" customHeight="1">
      <c r="A73" s="1" t="s">
        <v>50</v>
      </c>
      <c r="B73" s="1" t="s">
        <v>215</v>
      </c>
      <c r="C73" s="1" t="s">
        <v>63</v>
      </c>
      <c r="D73" s="1" t="s">
        <v>215</v>
      </c>
      <c r="E73" s="24">
        <v>62673</v>
      </c>
      <c r="F73" s="24">
        <v>35836</v>
      </c>
      <c r="G73" s="3">
        <v>2596</v>
      </c>
      <c r="H73" s="24">
        <v>111</v>
      </c>
      <c r="J73" s="29"/>
      <c r="M73" s="8"/>
      <c r="N73" s="8"/>
    </row>
    <row r="74" spans="1:14" ht="10.5" customHeight="1">
      <c r="A74" s="1" t="s">
        <v>109</v>
      </c>
      <c r="B74" s="1" t="s">
        <v>285</v>
      </c>
      <c r="C74" s="1" t="s">
        <v>22</v>
      </c>
      <c r="D74" s="1" t="s">
        <v>110</v>
      </c>
      <c r="E74" s="24">
        <v>62556</v>
      </c>
      <c r="F74" s="24">
        <v>35610</v>
      </c>
      <c r="G74" s="3">
        <v>2943</v>
      </c>
      <c r="H74" s="24">
        <v>78</v>
      </c>
      <c r="J74" s="29"/>
      <c r="M74" s="8"/>
      <c r="N74" s="8"/>
    </row>
    <row r="75" spans="1:14" ht="10.5" customHeight="1">
      <c r="A75" s="1" t="s">
        <v>48</v>
      </c>
      <c r="B75" s="1" t="s">
        <v>30</v>
      </c>
      <c r="C75" s="1" t="s">
        <v>18</v>
      </c>
      <c r="D75" s="1" t="s">
        <v>30</v>
      </c>
      <c r="E75" s="24">
        <v>61631</v>
      </c>
      <c r="F75" s="24">
        <v>28509</v>
      </c>
      <c r="G75" s="3">
        <v>3635</v>
      </c>
      <c r="H75" s="24">
        <v>108</v>
      </c>
      <c r="J75" s="29"/>
      <c r="M75" s="8"/>
      <c r="N75" s="8"/>
    </row>
    <row r="76" spans="1:14" ht="3" customHeight="1">
      <c r="A76" s="28"/>
      <c r="B76" s="28"/>
      <c r="C76" s="28"/>
      <c r="D76" s="28"/>
      <c r="G76" s="3"/>
      <c r="J76" s="29"/>
      <c r="M76" s="8"/>
      <c r="N76" s="8"/>
    </row>
    <row r="77" spans="1:14" ht="10.5" customHeight="1">
      <c r="A77" s="1" t="s">
        <v>311</v>
      </c>
      <c r="B77" s="1" t="s">
        <v>192</v>
      </c>
      <c r="C77" s="1" t="s">
        <v>261</v>
      </c>
      <c r="D77" s="1" t="s">
        <v>312</v>
      </c>
      <c r="E77" s="24">
        <v>60529</v>
      </c>
      <c r="F77" s="27" t="s">
        <v>13</v>
      </c>
      <c r="G77" s="3">
        <v>2672</v>
      </c>
      <c r="H77" s="24">
        <v>110</v>
      </c>
      <c r="J77" s="29"/>
      <c r="M77" s="8"/>
      <c r="N77" s="8"/>
    </row>
    <row r="78" spans="1:14" ht="10.5" customHeight="1">
      <c r="A78" s="1" t="s">
        <v>169</v>
      </c>
      <c r="B78" s="1" t="s">
        <v>56</v>
      </c>
      <c r="C78" s="1" t="s">
        <v>216</v>
      </c>
      <c r="D78" s="1" t="s">
        <v>118</v>
      </c>
      <c r="E78" s="24">
        <v>59544</v>
      </c>
      <c r="F78" s="24">
        <v>36457</v>
      </c>
      <c r="G78" s="3">
        <v>2063</v>
      </c>
      <c r="H78" s="24">
        <v>107</v>
      </c>
      <c r="J78" s="29"/>
      <c r="M78" s="8"/>
      <c r="N78" s="8"/>
    </row>
    <row r="79" spans="1:14" ht="10.5" customHeight="1">
      <c r="A79" s="1" t="s">
        <v>264</v>
      </c>
      <c r="B79" s="1" t="s">
        <v>52</v>
      </c>
      <c r="C79" s="1" t="s">
        <v>257</v>
      </c>
      <c r="D79" s="1" t="s">
        <v>113</v>
      </c>
      <c r="E79" s="24">
        <v>59244</v>
      </c>
      <c r="F79" s="24">
        <v>36160</v>
      </c>
      <c r="G79" s="3">
        <v>2555</v>
      </c>
      <c r="H79" s="24">
        <v>112</v>
      </c>
      <c r="J79" s="29"/>
      <c r="M79" s="8"/>
      <c r="N79" s="8"/>
    </row>
    <row r="80" spans="1:14" ht="10.5" customHeight="1">
      <c r="A80" s="1" t="s">
        <v>286</v>
      </c>
      <c r="B80" s="1" t="s">
        <v>166</v>
      </c>
      <c r="C80" s="1" t="s">
        <v>213</v>
      </c>
      <c r="D80" s="1" t="s">
        <v>33</v>
      </c>
      <c r="E80" s="24">
        <v>57933</v>
      </c>
      <c r="F80" s="24">
        <v>23110</v>
      </c>
      <c r="G80" s="3">
        <v>3319</v>
      </c>
      <c r="H80" s="24">
        <v>69</v>
      </c>
      <c r="J80" s="29"/>
      <c r="M80" s="8"/>
      <c r="N80" s="8"/>
    </row>
    <row r="81" spans="1:14" ht="10.5" customHeight="1">
      <c r="A81" s="1" t="s">
        <v>158</v>
      </c>
      <c r="B81" s="1" t="s">
        <v>184</v>
      </c>
      <c r="C81" s="1" t="s">
        <v>195</v>
      </c>
      <c r="D81" s="1" t="s">
        <v>10</v>
      </c>
      <c r="E81" s="24">
        <v>57270</v>
      </c>
      <c r="F81" s="24">
        <v>33700</v>
      </c>
      <c r="G81" s="3">
        <v>2254</v>
      </c>
      <c r="H81" s="24">
        <v>82</v>
      </c>
      <c r="J81" s="29"/>
      <c r="M81" s="8"/>
      <c r="N81" s="8"/>
    </row>
    <row r="82" spans="1:14" ht="3" customHeight="1">
      <c r="A82" s="28"/>
      <c r="B82" s="28"/>
      <c r="C82" s="28"/>
      <c r="D82" s="28"/>
      <c r="E82" s="17"/>
      <c r="F82" s="14"/>
      <c r="G82" s="3"/>
      <c r="J82" s="29"/>
      <c r="M82" s="8"/>
      <c r="N82" s="8"/>
    </row>
    <row r="83" spans="1:14" ht="10.5" customHeight="1">
      <c r="A83" s="1" t="s">
        <v>287</v>
      </c>
      <c r="B83" s="1" t="s">
        <v>56</v>
      </c>
      <c r="C83" s="1" t="s">
        <v>216</v>
      </c>
      <c r="D83" s="1" t="s">
        <v>118</v>
      </c>
      <c r="E83" s="26">
        <v>54992</v>
      </c>
      <c r="F83" s="26">
        <v>35150</v>
      </c>
      <c r="G83" s="3">
        <v>3010</v>
      </c>
      <c r="H83" s="26">
        <v>76</v>
      </c>
      <c r="J83" s="29"/>
      <c r="M83" s="8"/>
      <c r="N83" s="8"/>
    </row>
    <row r="84" spans="1:14" ht="10.5" customHeight="1">
      <c r="A84" s="1" t="s">
        <v>288</v>
      </c>
      <c r="B84" s="1" t="s">
        <v>77</v>
      </c>
      <c r="C84" s="1" t="s">
        <v>258</v>
      </c>
      <c r="D84" s="1" t="s">
        <v>306</v>
      </c>
      <c r="E84" s="26">
        <v>54451</v>
      </c>
      <c r="F84" s="26">
        <v>35190</v>
      </c>
      <c r="G84" s="3">
        <v>3110</v>
      </c>
      <c r="H84" s="26">
        <v>92</v>
      </c>
      <c r="J84" s="29"/>
      <c r="M84" s="8"/>
      <c r="N84" s="8"/>
    </row>
    <row r="85" spans="1:14" ht="10.5" customHeight="1">
      <c r="A85" s="1" t="s">
        <v>289</v>
      </c>
      <c r="B85" s="1" t="s">
        <v>183</v>
      </c>
      <c r="C85" s="1" t="s">
        <v>240</v>
      </c>
      <c r="D85" s="1" t="s">
        <v>241</v>
      </c>
      <c r="E85" s="26">
        <v>54073</v>
      </c>
      <c r="F85" s="26">
        <v>28101</v>
      </c>
      <c r="G85" s="3">
        <v>2813</v>
      </c>
      <c r="H85" s="26">
        <v>101</v>
      </c>
      <c r="J85" s="29"/>
      <c r="M85" s="8"/>
      <c r="N85" s="8"/>
    </row>
    <row r="86" spans="1:14" ht="10.5" customHeight="1">
      <c r="A86" s="1" t="s">
        <v>44</v>
      </c>
      <c r="B86" s="1" t="s">
        <v>191</v>
      </c>
      <c r="C86" s="1" t="s">
        <v>22</v>
      </c>
      <c r="D86" s="1" t="s">
        <v>45</v>
      </c>
      <c r="E86" s="26">
        <v>53972</v>
      </c>
      <c r="F86" s="26">
        <v>30310</v>
      </c>
      <c r="G86" s="3">
        <v>2490</v>
      </c>
      <c r="H86" s="26">
        <v>67</v>
      </c>
      <c r="J86" s="29"/>
      <c r="M86" s="8"/>
      <c r="N86" s="8"/>
    </row>
    <row r="87" spans="1:14" ht="10.5" customHeight="1">
      <c r="A87" s="23" t="s">
        <v>290</v>
      </c>
      <c r="B87" s="23" t="s">
        <v>32</v>
      </c>
      <c r="C87" s="23" t="s">
        <v>31</v>
      </c>
      <c r="D87" s="23" t="s">
        <v>32</v>
      </c>
      <c r="E87" s="25">
        <v>53280</v>
      </c>
      <c r="F87" s="25">
        <v>31921</v>
      </c>
      <c r="G87" s="4">
        <v>2817</v>
      </c>
      <c r="H87" s="25">
        <v>92</v>
      </c>
      <c r="J87" s="29"/>
      <c r="M87" s="8"/>
      <c r="N87" s="8"/>
    </row>
    <row r="88" spans="1:14" ht="10.5" customHeight="1">
      <c r="A88" s="3" t="s">
        <v>108</v>
      </c>
      <c r="E88" s="2"/>
      <c r="F88" s="3"/>
      <c r="G88" s="3"/>
      <c r="H88" s="3"/>
      <c r="J88" s="29"/>
      <c r="M88" s="8"/>
      <c r="N88" s="8"/>
    </row>
    <row r="89" spans="1:8" s="37" customFormat="1" ht="15" customHeight="1">
      <c r="A89" s="35" t="s">
        <v>235</v>
      </c>
      <c r="B89" s="36"/>
      <c r="C89" s="36"/>
      <c r="D89" s="36"/>
      <c r="E89" s="36"/>
      <c r="F89" s="36"/>
      <c r="G89" s="36"/>
      <c r="H89" s="36"/>
    </row>
    <row r="90" spans="1:8" s="37" customFormat="1" ht="15" customHeight="1">
      <c r="A90" s="38" t="s">
        <v>313</v>
      </c>
      <c r="B90" s="36"/>
      <c r="C90" s="36"/>
      <c r="D90" s="36"/>
      <c r="E90" s="36"/>
      <c r="F90" s="36"/>
      <c r="G90" s="36"/>
      <c r="H90" s="36"/>
    </row>
    <row r="91" ht="3" customHeight="1"/>
    <row r="92" spans="1:8" ht="10.5" customHeight="1">
      <c r="A92" s="9"/>
      <c r="B92" s="9"/>
      <c r="C92" s="9"/>
      <c r="D92" s="9"/>
      <c r="E92" s="18"/>
      <c r="F92" s="18"/>
      <c r="G92" s="18" t="s">
        <v>173</v>
      </c>
      <c r="H92" s="13"/>
    </row>
    <row r="93" spans="5:8" ht="10.5" customHeight="1">
      <c r="E93" s="7" t="s">
        <v>23</v>
      </c>
      <c r="F93" s="7" t="s">
        <v>23</v>
      </c>
      <c r="G93" s="21" t="s">
        <v>49</v>
      </c>
      <c r="H93" s="7" t="s">
        <v>23</v>
      </c>
    </row>
    <row r="94" spans="1:8" ht="10.5" customHeight="1">
      <c r="A94" s="4" t="s">
        <v>94</v>
      </c>
      <c r="B94" s="4" t="s">
        <v>24</v>
      </c>
      <c r="C94" s="4" t="s">
        <v>25</v>
      </c>
      <c r="D94" s="4" t="s">
        <v>26</v>
      </c>
      <c r="E94" s="15" t="s">
        <v>36</v>
      </c>
      <c r="F94" s="15" t="s">
        <v>78</v>
      </c>
      <c r="G94" s="15" t="s">
        <v>79</v>
      </c>
      <c r="H94" s="15" t="s">
        <v>27</v>
      </c>
    </row>
    <row r="95" spans="1:14" ht="10.5" customHeight="1">
      <c r="A95" s="22" t="s">
        <v>291</v>
      </c>
      <c r="B95" s="22" t="s">
        <v>188</v>
      </c>
      <c r="C95" s="22" t="s">
        <v>22</v>
      </c>
      <c r="D95" s="22" t="s">
        <v>46</v>
      </c>
      <c r="E95" s="24">
        <v>52688</v>
      </c>
      <c r="F95" s="24">
        <v>26200</v>
      </c>
      <c r="G95" s="3">
        <v>2542</v>
      </c>
      <c r="H95" s="24">
        <v>51</v>
      </c>
      <c r="J95" s="29"/>
      <c r="M95" s="8"/>
      <c r="N95" s="8"/>
    </row>
    <row r="96" spans="1:14" ht="10.5" customHeight="1">
      <c r="A96" s="22" t="s">
        <v>228</v>
      </c>
      <c r="B96" s="22" t="s">
        <v>229</v>
      </c>
      <c r="C96" s="22" t="s">
        <v>275</v>
      </c>
      <c r="D96" s="22" t="s">
        <v>174</v>
      </c>
      <c r="E96" s="24">
        <v>52381</v>
      </c>
      <c r="F96" s="24">
        <v>30577</v>
      </c>
      <c r="G96" s="3">
        <v>1848</v>
      </c>
      <c r="H96" s="24">
        <v>83</v>
      </c>
      <c r="J96" s="29"/>
      <c r="M96" s="8"/>
      <c r="N96" s="8"/>
    </row>
    <row r="97" spans="1:14" ht="10.5" customHeight="1">
      <c r="A97" s="22" t="s">
        <v>267</v>
      </c>
      <c r="B97" s="22" t="s">
        <v>179</v>
      </c>
      <c r="C97" s="22" t="s">
        <v>18</v>
      </c>
      <c r="D97" s="22" t="s">
        <v>76</v>
      </c>
      <c r="E97" s="24">
        <v>51748</v>
      </c>
      <c r="F97" s="24">
        <v>21867</v>
      </c>
      <c r="G97" s="3">
        <v>1837</v>
      </c>
      <c r="H97" s="24">
        <v>89</v>
      </c>
      <c r="J97" s="29"/>
      <c r="M97" s="8"/>
      <c r="N97" s="8"/>
    </row>
    <row r="98" spans="1:14" ht="10.5" customHeight="1">
      <c r="A98" s="22" t="s">
        <v>155</v>
      </c>
      <c r="B98" s="22" t="s">
        <v>178</v>
      </c>
      <c r="C98" s="22" t="s">
        <v>256</v>
      </c>
      <c r="D98" s="22" t="s">
        <v>156</v>
      </c>
      <c r="E98" s="24">
        <v>51742</v>
      </c>
      <c r="F98" s="24">
        <v>29790</v>
      </c>
      <c r="G98" s="3">
        <v>2822</v>
      </c>
      <c r="H98" s="24">
        <v>86</v>
      </c>
      <c r="J98" s="29"/>
      <c r="M98" s="8"/>
      <c r="N98" s="8"/>
    </row>
    <row r="99" spans="1:14" ht="10.5" customHeight="1">
      <c r="A99" s="22" t="s">
        <v>99</v>
      </c>
      <c r="B99" s="22" t="s">
        <v>100</v>
      </c>
      <c r="C99" s="22" t="s">
        <v>195</v>
      </c>
      <c r="D99" s="22" t="s">
        <v>292</v>
      </c>
      <c r="E99" s="24">
        <v>51255</v>
      </c>
      <c r="F99" s="24">
        <v>29550</v>
      </c>
      <c r="G99" s="3">
        <v>2237</v>
      </c>
      <c r="H99" s="24">
        <v>76</v>
      </c>
      <c r="J99" s="29"/>
      <c r="M99" s="8"/>
      <c r="N99" s="8"/>
    </row>
    <row r="100" spans="1:14" ht="3" customHeight="1">
      <c r="A100" s="28"/>
      <c r="B100" s="28"/>
      <c r="C100" s="28"/>
      <c r="D100" s="28"/>
      <c r="G100" s="3"/>
      <c r="J100" s="29"/>
      <c r="M100" s="8"/>
      <c r="N100" s="8"/>
    </row>
    <row r="101" spans="1:14" ht="10.5" customHeight="1">
      <c r="A101" s="22" t="s">
        <v>112</v>
      </c>
      <c r="B101" s="22" t="s">
        <v>52</v>
      </c>
      <c r="C101" s="22" t="s">
        <v>257</v>
      </c>
      <c r="D101" s="22" t="s">
        <v>113</v>
      </c>
      <c r="E101" s="24">
        <v>50190</v>
      </c>
      <c r="F101" s="24">
        <v>30600</v>
      </c>
      <c r="G101" s="3">
        <v>2283</v>
      </c>
      <c r="H101" s="24">
        <v>53</v>
      </c>
      <c r="J101" s="29"/>
      <c r="M101" s="8"/>
      <c r="N101" s="8"/>
    </row>
    <row r="102" spans="1:14" ht="10.5" customHeight="1">
      <c r="A102" s="22" t="s">
        <v>242</v>
      </c>
      <c r="B102" s="22" t="s">
        <v>243</v>
      </c>
      <c r="C102" s="22" t="s">
        <v>18</v>
      </c>
      <c r="D102" s="22" t="s">
        <v>243</v>
      </c>
      <c r="E102" s="24">
        <v>49997</v>
      </c>
      <c r="F102" s="24">
        <v>19720</v>
      </c>
      <c r="G102" s="3">
        <v>2028</v>
      </c>
      <c r="H102" s="24">
        <v>75</v>
      </c>
      <c r="J102" s="29"/>
      <c r="M102" s="8"/>
      <c r="N102" s="8"/>
    </row>
    <row r="103" spans="1:14" ht="10.5" customHeight="1">
      <c r="A103" s="22" t="s">
        <v>95</v>
      </c>
      <c r="B103" s="22" t="s">
        <v>310</v>
      </c>
      <c r="C103" s="22" t="s">
        <v>216</v>
      </c>
      <c r="D103" s="22" t="s">
        <v>310</v>
      </c>
      <c r="E103" s="24">
        <v>49388</v>
      </c>
      <c r="F103" s="24">
        <v>12978</v>
      </c>
      <c r="G103" s="3">
        <v>2674</v>
      </c>
      <c r="H103" s="24">
        <v>63</v>
      </c>
      <c r="J103" s="29"/>
      <c r="M103" s="8"/>
      <c r="N103" s="8"/>
    </row>
    <row r="104" spans="1:14" ht="10.5" customHeight="1">
      <c r="A104" s="22" t="s">
        <v>293</v>
      </c>
      <c r="B104" s="22" t="s">
        <v>182</v>
      </c>
      <c r="C104" s="22" t="s">
        <v>258</v>
      </c>
      <c r="D104" s="22" t="s">
        <v>159</v>
      </c>
      <c r="E104" s="24">
        <v>49247</v>
      </c>
      <c r="F104" s="24">
        <v>28960</v>
      </c>
      <c r="G104" s="3">
        <v>2614</v>
      </c>
      <c r="H104" s="24">
        <v>69</v>
      </c>
      <c r="J104" s="29"/>
      <c r="M104" s="8"/>
      <c r="N104" s="8"/>
    </row>
    <row r="105" spans="1:14" ht="10.5" customHeight="1">
      <c r="A105" s="22" t="s">
        <v>193</v>
      </c>
      <c r="B105" s="22" t="s">
        <v>162</v>
      </c>
      <c r="C105" s="22" t="s">
        <v>216</v>
      </c>
      <c r="D105" s="22" t="s">
        <v>269</v>
      </c>
      <c r="E105" s="24">
        <v>48667</v>
      </c>
      <c r="F105" s="24">
        <v>27370</v>
      </c>
      <c r="G105" s="3">
        <v>2258</v>
      </c>
      <c r="H105" s="24">
        <v>57</v>
      </c>
      <c r="J105" s="29"/>
      <c r="M105" s="8"/>
      <c r="N105" s="8"/>
    </row>
    <row r="106" spans="7:14" ht="3" customHeight="1">
      <c r="G106" s="3"/>
      <c r="J106" s="29"/>
      <c r="M106" s="8"/>
      <c r="N106" s="8"/>
    </row>
    <row r="107" spans="1:14" ht="10.5" customHeight="1">
      <c r="A107" s="22" t="s">
        <v>47</v>
      </c>
      <c r="B107" s="22" t="s">
        <v>187</v>
      </c>
      <c r="C107" s="22" t="s">
        <v>18</v>
      </c>
      <c r="D107" s="22" t="s">
        <v>205</v>
      </c>
      <c r="E107" s="24">
        <v>48407</v>
      </c>
      <c r="F107" s="24">
        <v>16930</v>
      </c>
      <c r="G107" s="3">
        <v>1842</v>
      </c>
      <c r="H107" s="24">
        <v>46</v>
      </c>
      <c r="J107" s="29"/>
      <c r="M107" s="8"/>
      <c r="N107" s="8"/>
    </row>
    <row r="108" spans="1:14" ht="10.5" customHeight="1">
      <c r="A108" s="22" t="s">
        <v>54</v>
      </c>
      <c r="B108" s="22" t="s">
        <v>105</v>
      </c>
      <c r="C108" s="22" t="s">
        <v>216</v>
      </c>
      <c r="D108" s="22" t="s">
        <v>238</v>
      </c>
      <c r="E108" s="24">
        <v>48252</v>
      </c>
      <c r="F108" s="24">
        <v>29252</v>
      </c>
      <c r="G108" s="3">
        <v>2072</v>
      </c>
      <c r="H108" s="24">
        <v>47</v>
      </c>
      <c r="J108" s="29"/>
      <c r="M108" s="8"/>
      <c r="N108" s="8"/>
    </row>
    <row r="109" spans="1:14" ht="10.5" customHeight="1">
      <c r="A109" s="22" t="s">
        <v>294</v>
      </c>
      <c r="B109" s="22" t="s">
        <v>227</v>
      </c>
      <c r="C109" s="22" t="s">
        <v>16</v>
      </c>
      <c r="D109" s="22" t="s">
        <v>295</v>
      </c>
      <c r="E109" s="24">
        <v>48128</v>
      </c>
      <c r="F109" s="24">
        <v>31529</v>
      </c>
      <c r="G109" s="3">
        <v>2062</v>
      </c>
      <c r="H109" s="24">
        <v>74</v>
      </c>
      <c r="J109" s="29"/>
      <c r="M109" s="8"/>
      <c r="N109" s="8"/>
    </row>
    <row r="110" spans="1:14" ht="10.5" customHeight="1">
      <c r="A110" s="22" t="s">
        <v>296</v>
      </c>
      <c r="B110" s="22" t="s">
        <v>157</v>
      </c>
      <c r="C110" s="22" t="s">
        <v>221</v>
      </c>
      <c r="D110" s="22" t="s">
        <v>157</v>
      </c>
      <c r="E110" s="24">
        <v>47919</v>
      </c>
      <c r="F110" s="27" t="s">
        <v>13</v>
      </c>
      <c r="G110" s="3">
        <v>2704</v>
      </c>
      <c r="H110" s="24">
        <v>53</v>
      </c>
      <c r="J110" s="29"/>
      <c r="M110" s="8"/>
      <c r="N110" s="8"/>
    </row>
    <row r="111" spans="1:14" ht="10.5" customHeight="1">
      <c r="A111" s="22" t="s">
        <v>160</v>
      </c>
      <c r="B111" s="22" t="s">
        <v>181</v>
      </c>
      <c r="C111" s="22" t="s">
        <v>18</v>
      </c>
      <c r="D111" s="22" t="s">
        <v>243</v>
      </c>
      <c r="E111" s="24">
        <v>47650</v>
      </c>
      <c r="F111" s="24">
        <v>18529</v>
      </c>
      <c r="G111" s="3">
        <v>2656</v>
      </c>
      <c r="H111" s="24">
        <v>87</v>
      </c>
      <c r="J111" s="29"/>
      <c r="M111" s="8"/>
      <c r="N111" s="8"/>
    </row>
    <row r="112" spans="7:14" ht="3" customHeight="1">
      <c r="G112" s="3"/>
      <c r="J112" s="29"/>
      <c r="M112" s="8"/>
      <c r="N112" s="8"/>
    </row>
    <row r="113" spans="1:14" ht="10.5" customHeight="1">
      <c r="A113" s="22" t="s">
        <v>34</v>
      </c>
      <c r="B113" s="22" t="s">
        <v>190</v>
      </c>
      <c r="C113" s="22" t="s">
        <v>22</v>
      </c>
      <c r="D113" s="22" t="s">
        <v>35</v>
      </c>
      <c r="E113" s="24">
        <v>47390</v>
      </c>
      <c r="F113" s="24">
        <v>24790</v>
      </c>
      <c r="G113" s="3">
        <v>2297</v>
      </c>
      <c r="H113" s="24">
        <v>70</v>
      </c>
      <c r="J113" s="29"/>
      <c r="M113" s="8"/>
      <c r="N113" s="8"/>
    </row>
    <row r="114" spans="1:14" ht="10.5" customHeight="1">
      <c r="A114" s="22" t="s">
        <v>81</v>
      </c>
      <c r="B114" s="22" t="s">
        <v>83</v>
      </c>
      <c r="C114" s="22" t="s">
        <v>82</v>
      </c>
      <c r="D114" s="22" t="s">
        <v>83</v>
      </c>
      <c r="E114" s="24">
        <v>47340</v>
      </c>
      <c r="F114" s="24">
        <v>21416</v>
      </c>
      <c r="G114" s="3">
        <v>2239</v>
      </c>
      <c r="H114" s="24">
        <v>82</v>
      </c>
      <c r="J114" s="29"/>
      <c r="M114" s="8"/>
      <c r="N114" s="8"/>
    </row>
    <row r="115" spans="1:14" ht="10.5" customHeight="1">
      <c r="A115" s="22" t="s">
        <v>86</v>
      </c>
      <c r="B115" s="22" t="s">
        <v>86</v>
      </c>
      <c r="C115" s="22" t="s">
        <v>87</v>
      </c>
      <c r="D115" s="22" t="s">
        <v>88</v>
      </c>
      <c r="E115" s="24">
        <v>47132</v>
      </c>
      <c r="F115" s="24">
        <v>28179</v>
      </c>
      <c r="G115" s="3">
        <v>2171</v>
      </c>
      <c r="H115" s="24">
        <v>104</v>
      </c>
      <c r="J115" s="29"/>
      <c r="M115" s="8"/>
      <c r="N115" s="8"/>
    </row>
    <row r="116" spans="1:14" ht="10.5" customHeight="1">
      <c r="A116" s="22" t="s">
        <v>230</v>
      </c>
      <c r="B116" s="22" t="s">
        <v>231</v>
      </c>
      <c r="C116" s="22" t="s">
        <v>232</v>
      </c>
      <c r="D116" s="22" t="s">
        <v>175</v>
      </c>
      <c r="E116" s="24">
        <v>46835</v>
      </c>
      <c r="F116" s="24">
        <v>34275</v>
      </c>
      <c r="G116" s="3">
        <v>1659</v>
      </c>
      <c r="H116" s="24">
        <v>80</v>
      </c>
      <c r="J116" s="29"/>
      <c r="M116" s="8"/>
      <c r="N116" s="8"/>
    </row>
    <row r="117" spans="1:14" ht="10.5" customHeight="1">
      <c r="A117" s="22" t="s">
        <v>233</v>
      </c>
      <c r="B117" s="22" t="s">
        <v>38</v>
      </c>
      <c r="C117" s="22" t="s">
        <v>39</v>
      </c>
      <c r="D117" s="22" t="s">
        <v>297</v>
      </c>
      <c r="E117" s="24">
        <v>46656</v>
      </c>
      <c r="F117" s="24">
        <v>26605</v>
      </c>
      <c r="G117" s="3">
        <v>1612</v>
      </c>
      <c r="H117" s="24">
        <v>92</v>
      </c>
      <c r="J117" s="29"/>
      <c r="M117" s="8"/>
      <c r="N117" s="8"/>
    </row>
    <row r="118" spans="7:14" ht="3" customHeight="1">
      <c r="G118" s="3"/>
      <c r="J118" s="29"/>
      <c r="M118" s="8"/>
      <c r="N118" s="8"/>
    </row>
    <row r="119" spans="1:14" ht="10.5" customHeight="1">
      <c r="A119" s="22" t="s">
        <v>89</v>
      </c>
      <c r="B119" s="22" t="s">
        <v>89</v>
      </c>
      <c r="C119" s="22" t="s">
        <v>90</v>
      </c>
      <c r="D119" s="22" t="s">
        <v>91</v>
      </c>
      <c r="E119" s="24">
        <v>45159</v>
      </c>
      <c r="F119" s="24">
        <v>23029</v>
      </c>
      <c r="G119" s="3">
        <v>0</v>
      </c>
      <c r="H119" s="24">
        <v>108</v>
      </c>
      <c r="J119" s="29"/>
      <c r="M119" s="8"/>
      <c r="N119" s="8"/>
    </row>
    <row r="120" spans="1:14" ht="10.5" customHeight="1">
      <c r="A120" s="22" t="s">
        <v>298</v>
      </c>
      <c r="B120" s="22" t="s">
        <v>226</v>
      </c>
      <c r="C120" s="22" t="s">
        <v>31</v>
      </c>
      <c r="D120" s="22" t="s">
        <v>226</v>
      </c>
      <c r="E120" s="24">
        <v>44883</v>
      </c>
      <c r="F120" s="24">
        <v>26720</v>
      </c>
      <c r="G120" s="3">
        <v>1870</v>
      </c>
      <c r="H120" s="24">
        <v>72</v>
      </c>
      <c r="J120" s="29"/>
      <c r="M120" s="8"/>
      <c r="N120" s="8"/>
    </row>
    <row r="121" spans="1:14" ht="10.5" customHeight="1">
      <c r="A121" s="22" t="s">
        <v>299</v>
      </c>
      <c r="B121" s="22" t="s">
        <v>164</v>
      </c>
      <c r="C121" s="22" t="s">
        <v>221</v>
      </c>
      <c r="D121" s="22" t="s">
        <v>29</v>
      </c>
      <c r="E121" s="24">
        <v>44881</v>
      </c>
      <c r="F121" s="27" t="s">
        <v>13</v>
      </c>
      <c r="G121" s="3">
        <v>2590</v>
      </c>
      <c r="H121" s="24">
        <v>61</v>
      </c>
      <c r="J121" s="29"/>
      <c r="M121" s="8"/>
      <c r="N121" s="8"/>
    </row>
    <row r="122" spans="1:14" ht="10.5" customHeight="1">
      <c r="A122" s="22" t="s">
        <v>300</v>
      </c>
      <c r="B122" s="22" t="s">
        <v>225</v>
      </c>
      <c r="C122" s="22" t="s">
        <v>22</v>
      </c>
      <c r="D122" s="22" t="s">
        <v>301</v>
      </c>
      <c r="E122" s="24">
        <v>44641</v>
      </c>
      <c r="F122" s="24">
        <v>26240</v>
      </c>
      <c r="G122" s="3">
        <v>2081</v>
      </c>
      <c r="H122" s="24">
        <v>70</v>
      </c>
      <c r="J122" s="29"/>
      <c r="M122" s="8"/>
      <c r="N122" s="8"/>
    </row>
    <row r="123" spans="1:14" ht="10.5" customHeight="1">
      <c r="A123" s="22" t="s">
        <v>96</v>
      </c>
      <c r="B123" s="22" t="s">
        <v>96</v>
      </c>
      <c r="C123" s="22" t="s">
        <v>84</v>
      </c>
      <c r="D123" s="22" t="s">
        <v>302</v>
      </c>
      <c r="E123" s="24">
        <v>44533</v>
      </c>
      <c r="F123" s="24">
        <v>28441</v>
      </c>
      <c r="G123" s="3">
        <v>1664</v>
      </c>
      <c r="H123" s="24">
        <v>138</v>
      </c>
      <c r="J123" s="29"/>
      <c r="M123" s="8"/>
      <c r="N123" s="8"/>
    </row>
    <row r="124" spans="7:14" ht="3" customHeight="1">
      <c r="G124" s="3"/>
      <c r="J124" s="29"/>
      <c r="M124" s="8"/>
      <c r="N124" s="8"/>
    </row>
    <row r="125" spans="1:14" ht="10.5" customHeight="1">
      <c r="A125" s="22" t="s">
        <v>153</v>
      </c>
      <c r="B125" s="22" t="s">
        <v>154</v>
      </c>
      <c r="C125" s="22" t="s">
        <v>18</v>
      </c>
      <c r="D125" s="22" t="s">
        <v>154</v>
      </c>
      <c r="E125" s="24">
        <v>43933</v>
      </c>
      <c r="F125" s="24">
        <v>17834</v>
      </c>
      <c r="G125" s="3">
        <v>1478</v>
      </c>
      <c r="H125" s="24">
        <v>57</v>
      </c>
      <c r="J125" s="29"/>
      <c r="M125" s="8"/>
      <c r="N125" s="8"/>
    </row>
    <row r="126" spans="1:14" ht="10.5" customHeight="1">
      <c r="A126" s="22" t="s">
        <v>265</v>
      </c>
      <c r="B126" s="22" t="s">
        <v>165</v>
      </c>
      <c r="C126" s="22" t="s">
        <v>3</v>
      </c>
      <c r="D126" s="22" t="s">
        <v>266</v>
      </c>
      <c r="E126" s="24">
        <v>43715</v>
      </c>
      <c r="F126" s="24">
        <v>22890</v>
      </c>
      <c r="G126" s="3">
        <v>1910</v>
      </c>
      <c r="H126" s="24">
        <v>75</v>
      </c>
      <c r="J126" s="29"/>
      <c r="M126" s="8"/>
      <c r="N126" s="8"/>
    </row>
    <row r="127" spans="1:14" ht="10.5" customHeight="1">
      <c r="A127" s="22" t="s">
        <v>92</v>
      </c>
      <c r="B127" s="22" t="s">
        <v>97</v>
      </c>
      <c r="C127" s="22" t="s">
        <v>93</v>
      </c>
      <c r="D127" s="22" t="s">
        <v>303</v>
      </c>
      <c r="E127" s="24">
        <v>43609</v>
      </c>
      <c r="F127" s="24">
        <v>26600</v>
      </c>
      <c r="G127" s="3">
        <v>2367</v>
      </c>
      <c r="H127" s="24">
        <v>82</v>
      </c>
      <c r="J127" s="29"/>
      <c r="M127" s="8"/>
      <c r="N127" s="8"/>
    </row>
    <row r="128" spans="1:14" ht="10.5" customHeight="1">
      <c r="A128" s="22" t="s">
        <v>170</v>
      </c>
      <c r="B128" s="22" t="s">
        <v>105</v>
      </c>
      <c r="C128" s="22" t="s">
        <v>216</v>
      </c>
      <c r="D128" s="22" t="s">
        <v>238</v>
      </c>
      <c r="E128" s="24">
        <v>43539</v>
      </c>
      <c r="F128" s="24">
        <v>26873</v>
      </c>
      <c r="G128" s="3">
        <v>1530</v>
      </c>
      <c r="H128" s="24">
        <v>43</v>
      </c>
      <c r="J128" s="29"/>
      <c r="M128" s="8"/>
      <c r="N128" s="8"/>
    </row>
    <row r="129" spans="1:14" ht="10.5" customHeight="1">
      <c r="A129" s="22" t="s">
        <v>68</v>
      </c>
      <c r="B129" s="22" t="s">
        <v>56</v>
      </c>
      <c r="C129" s="22" t="s">
        <v>216</v>
      </c>
      <c r="D129" s="22" t="s">
        <v>118</v>
      </c>
      <c r="E129" s="24">
        <v>43122</v>
      </c>
      <c r="F129" s="24">
        <v>26407</v>
      </c>
      <c r="G129" s="3">
        <v>2529</v>
      </c>
      <c r="H129" s="24">
        <v>49</v>
      </c>
      <c r="J129" s="29"/>
      <c r="M129" s="8"/>
      <c r="N129" s="8"/>
    </row>
    <row r="130" spans="7:14" ht="3" customHeight="1">
      <c r="G130" s="3"/>
      <c r="J130" s="29"/>
      <c r="M130" s="8"/>
      <c r="N130" s="8"/>
    </row>
    <row r="131" spans="1:14" ht="10.5" customHeight="1">
      <c r="A131" s="1" t="s">
        <v>304</v>
      </c>
      <c r="B131" s="1" t="s">
        <v>239</v>
      </c>
      <c r="C131" s="1" t="s">
        <v>115</v>
      </c>
      <c r="D131" s="1" t="s">
        <v>10</v>
      </c>
      <c r="E131" s="26">
        <v>42847</v>
      </c>
      <c r="F131" s="26">
        <v>24629</v>
      </c>
      <c r="G131" s="3">
        <v>1753</v>
      </c>
      <c r="H131" s="26">
        <v>90</v>
      </c>
      <c r="J131" s="29"/>
      <c r="M131" s="8"/>
      <c r="N131" s="8"/>
    </row>
    <row r="132" spans="1:14" ht="10.5" customHeight="1">
      <c r="A132" s="1" t="s">
        <v>74</v>
      </c>
      <c r="B132" s="1" t="s">
        <v>75</v>
      </c>
      <c r="C132" s="1" t="s">
        <v>216</v>
      </c>
      <c r="D132" s="1" t="s">
        <v>305</v>
      </c>
      <c r="E132" s="26">
        <v>42374</v>
      </c>
      <c r="F132" s="26">
        <v>25641</v>
      </c>
      <c r="G132" s="3">
        <v>1729</v>
      </c>
      <c r="H132" s="26">
        <v>62</v>
      </c>
      <c r="J132" s="29"/>
      <c r="M132" s="8"/>
      <c r="N132" s="8"/>
    </row>
    <row r="133" spans="1:14" ht="10.5" customHeight="1">
      <c r="A133" s="1" t="s">
        <v>98</v>
      </c>
      <c r="B133" s="1" t="s">
        <v>129</v>
      </c>
      <c r="C133" s="1" t="s">
        <v>256</v>
      </c>
      <c r="D133" s="1" t="s">
        <v>210</v>
      </c>
      <c r="E133" s="26">
        <v>41994</v>
      </c>
      <c r="F133" s="26">
        <v>21740</v>
      </c>
      <c r="G133" s="3">
        <v>2183</v>
      </c>
      <c r="H133" s="26">
        <v>41</v>
      </c>
      <c r="J133" s="29"/>
      <c r="M133" s="8"/>
      <c r="N133" s="8"/>
    </row>
    <row r="134" spans="1:14" ht="10.5" customHeight="1">
      <c r="A134" s="1" t="s">
        <v>167</v>
      </c>
      <c r="B134" s="1" t="s">
        <v>168</v>
      </c>
      <c r="C134" s="1" t="s">
        <v>216</v>
      </c>
      <c r="D134" s="1" t="s">
        <v>0</v>
      </c>
      <c r="E134" s="26">
        <v>41981</v>
      </c>
      <c r="F134" s="26">
        <v>23311</v>
      </c>
      <c r="G134" s="3">
        <v>1802</v>
      </c>
      <c r="H134" s="26">
        <v>39</v>
      </c>
      <c r="J134" s="29"/>
      <c r="M134" s="8"/>
      <c r="N134" s="8"/>
    </row>
    <row r="135" spans="1:14" ht="10.5" customHeight="1">
      <c r="A135" s="23" t="s">
        <v>85</v>
      </c>
      <c r="B135" s="23" t="s">
        <v>185</v>
      </c>
      <c r="C135" s="23" t="s">
        <v>18</v>
      </c>
      <c r="D135" s="23" t="s">
        <v>205</v>
      </c>
      <c r="E135" s="25">
        <v>41664</v>
      </c>
      <c r="F135" s="25">
        <v>16080</v>
      </c>
      <c r="G135" s="4">
        <v>2359</v>
      </c>
      <c r="H135" s="25">
        <v>63</v>
      </c>
      <c r="J135" s="29"/>
      <c r="M135" s="8"/>
      <c r="N135" s="8"/>
    </row>
    <row r="136" ht="10.5" customHeight="1">
      <c r="A136" s="3" t="s">
        <v>15</v>
      </c>
    </row>
    <row r="137" ht="10.5" customHeight="1">
      <c r="A137" s="5" t="s">
        <v>37</v>
      </c>
    </row>
    <row r="138" ht="10.5" customHeight="1">
      <c r="A138" s="12" t="s">
        <v>172</v>
      </c>
    </row>
    <row r="139" spans="1:8" ht="19.5" customHeight="1">
      <c r="A139" s="39" t="s">
        <v>171</v>
      </c>
      <c r="B139" s="40"/>
      <c r="C139" s="40"/>
      <c r="D139" s="40"/>
      <c r="E139" s="40"/>
      <c r="F139" s="40"/>
      <c r="G139" s="40"/>
      <c r="H139" s="40"/>
    </row>
    <row r="140" ht="10.5" customHeight="1">
      <c r="A140" s="6" t="s">
        <v>263</v>
      </c>
    </row>
  </sheetData>
  <mergeCells count="1">
    <mergeCell ref="A139:H139"/>
  </mergeCells>
  <printOptions horizontalCentered="1"/>
  <pageMargins left="0.75" right="0.75" top="0.75" bottom="0.75" header="0.5" footer="0.5"/>
  <pageSetup firstPageNumber="67" useFirstPageNumber="1" horizontalDpi="600" verticalDpi="600" orientation="portrait" scale="80" r:id="rId1"/>
  <rowBreaks count="1" manualBreakCount="1">
    <brk id="88" max="255" man="1"/>
  </rowBreaks>
  <ignoredErrors>
    <ignoredError sqref="G7" numberStoredAsText="1"/>
    <ignoredError sqref="G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Characteristics of the 100 Largest School Districts 1999-2000</dc:title>
  <dc:subject/>
  <dc:creator>NCES</dc:creator>
  <cp:keywords/>
  <dc:description/>
  <cp:lastModifiedBy>BujardJ</cp:lastModifiedBy>
  <cp:lastPrinted>2007-11-06T17:31:39Z</cp:lastPrinted>
  <dcterms:created xsi:type="dcterms:W3CDTF">2001-01-27T15:46:07Z</dcterms:created>
  <dcterms:modified xsi:type="dcterms:W3CDTF">2007-11-06T17:31:40Z</dcterms:modified>
  <cp:category/>
  <cp:version/>
  <cp:contentType/>
  <cp:contentStatus/>
</cp:coreProperties>
</file>